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大营镇贴息明细表" sheetId="2" r:id="rId1"/>
    <sheet name="鸡足山镇贴息名细表" sheetId="3" r:id="rId2"/>
    <sheet name="力角镇贴息明细表" sheetId="5" r:id="rId3"/>
    <sheet name="州城镇贴息明细表" sheetId="4" r:id="rId4"/>
  </sheets>
  <definedNames>
    <definedName name="_xlnm._FilterDatabase" localSheetId="0" hidden="1">大营镇贴息明细表!$A$5:$K$10</definedName>
    <definedName name="_xlnm._FilterDatabase" localSheetId="1" hidden="1">鸡足山镇贴息名细表!$A$5:$K$25</definedName>
    <definedName name="_xlnm._FilterDatabase" localSheetId="2" hidden="1">力角镇贴息明细表!$A$5:$K$9</definedName>
    <definedName name="_xlnm._FilterDatabase" localSheetId="3" hidden="1">州城镇贴息明细表!$A$5:$K$25</definedName>
    <definedName name="_xlnm.Print_Titles" localSheetId="0">大营镇贴息明细表!$1:$5</definedName>
    <definedName name="_xlnm.Print_Titles" localSheetId="1">鸡足山镇贴息名细表!$1:$5</definedName>
    <definedName name="_xlnm.Print_Titles" localSheetId="2">力角镇贴息明细表!$1:$5</definedName>
    <definedName name="_xlnm.Print_Titles" localSheetId="3">州城镇贴息明细表!$1:$5</definedName>
  </definedNames>
  <calcPr calcId="144525"/>
</workbook>
</file>

<file path=xl/sharedStrings.xml><?xml version="1.0" encoding="utf-8"?>
<sst xmlns="http://schemas.openxmlformats.org/spreadsheetml/2006/main" count="256" uniqueCount="76">
  <si>
    <r>
      <rPr>
        <sz val="16"/>
        <rFont val="华文中宋"/>
        <charset val="134"/>
      </rPr>
      <t>2021年</t>
    </r>
    <r>
      <rPr>
        <u/>
        <sz val="16"/>
        <rFont val="华文中宋"/>
        <charset val="134"/>
      </rPr>
      <t xml:space="preserve">  4  </t>
    </r>
    <r>
      <rPr>
        <sz val="16"/>
        <rFont val="华文中宋"/>
        <charset val="134"/>
      </rPr>
      <t>季度12月小额信贷贴息资金申报明细表</t>
    </r>
  </si>
  <si>
    <t>填报单位：中国农业银行宾川县支行</t>
  </si>
  <si>
    <t>审核人：程育楠</t>
  </si>
  <si>
    <t>填报日期：2021年12月24日</t>
  </si>
  <si>
    <t>序号</t>
  </si>
  <si>
    <t>乡（镇）名称</t>
  </si>
  <si>
    <t>行政村、组</t>
  </si>
  <si>
    <t>姓名</t>
  </si>
  <si>
    <t>贷款情况</t>
  </si>
  <si>
    <t>贴息情况</t>
  </si>
  <si>
    <t>贷款金额（元）</t>
  </si>
  <si>
    <t>贷款利率（%）</t>
  </si>
  <si>
    <t>贷款凭证编号</t>
  </si>
  <si>
    <t>承贷机构（银行）</t>
  </si>
  <si>
    <t>贴息金额（元）</t>
  </si>
  <si>
    <t>贴息账号</t>
  </si>
  <si>
    <t>开户银行</t>
  </si>
  <si>
    <t>大营镇</t>
  </si>
  <si>
    <t>张杰</t>
  </si>
  <si>
    <t>530220200574850</t>
  </si>
  <si>
    <t>农行宾川新桥街支行</t>
  </si>
  <si>
    <t>宾川农村商业银行</t>
  </si>
  <si>
    <t>杨春龙</t>
  </si>
  <si>
    <t>530220200560000</t>
  </si>
  <si>
    <t>宋聚银</t>
  </si>
  <si>
    <t>530220200555104</t>
  </si>
  <si>
    <t>杨志雄</t>
  </si>
  <si>
    <t>530220200503779</t>
  </si>
  <si>
    <t>小计</t>
  </si>
  <si>
    <t>鸡足山镇</t>
  </si>
  <si>
    <t>周会芳</t>
  </si>
  <si>
    <t>张兴强</t>
  </si>
  <si>
    <t>张华</t>
  </si>
  <si>
    <t>栗正文</t>
  </si>
  <si>
    <t>赵继东</t>
  </si>
  <si>
    <t>蔡志理</t>
  </si>
  <si>
    <t>杨文武</t>
  </si>
  <si>
    <t>李红兵</t>
  </si>
  <si>
    <t>张会琼</t>
  </si>
  <si>
    <t>乔树平</t>
  </si>
  <si>
    <t>张白华</t>
  </si>
  <si>
    <t>唐家周</t>
  </si>
  <si>
    <t>杨新亮</t>
  </si>
  <si>
    <t>李旭斌</t>
  </si>
  <si>
    <t>张敏杰</t>
  </si>
  <si>
    <t>赵竟武</t>
  </si>
  <si>
    <t>王泽信</t>
  </si>
  <si>
    <t>杨志豪</t>
  </si>
  <si>
    <t>赵正荣</t>
  </si>
  <si>
    <t>力角镇</t>
  </si>
  <si>
    <t>王友华</t>
  </si>
  <si>
    <t>农行宾川支行营业室</t>
  </si>
  <si>
    <t>王家并</t>
  </si>
  <si>
    <t>吴顺杨</t>
  </si>
  <si>
    <t>审核人：</t>
  </si>
  <si>
    <t>州城镇</t>
  </si>
  <si>
    <t>杨天平</t>
  </si>
  <si>
    <t>农行宾川州城支行</t>
  </si>
  <si>
    <t>曹思云</t>
  </si>
  <si>
    <t>雷进良</t>
  </si>
  <si>
    <t>彭兴华</t>
  </si>
  <si>
    <t>赵建国</t>
  </si>
  <si>
    <t>倪红亮</t>
  </si>
  <si>
    <t>张家红</t>
  </si>
  <si>
    <t>段丽</t>
  </si>
  <si>
    <t>赵德许</t>
  </si>
  <si>
    <t>周忠</t>
  </si>
  <si>
    <t>李建恒</t>
  </si>
  <si>
    <t>秦学康</t>
  </si>
  <si>
    <t>罗美翠</t>
  </si>
  <si>
    <t>王培明</t>
  </si>
  <si>
    <t>李标琼</t>
  </si>
  <si>
    <t>徐家顺</t>
  </si>
  <si>
    <t>王海龙</t>
  </si>
  <si>
    <t>周家银</t>
  </si>
  <si>
    <t>周德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</si>
</sst>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华文中宋"/>
      <charset val="134"/>
    </font>
    <font>
      <sz val="11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6"/>
      <name val="华文中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2:K10"/>
  <sheetViews>
    <sheetView tabSelected="1" workbookViewId="0">
      <selection activeCell="K6" sqref="K6:K9"/>
    </sheetView>
  </sheetViews>
  <sheetFormatPr defaultColWidth="9" defaultRowHeight="13.5"/>
  <cols>
    <col min="1" max="1" width="5" customWidth="1"/>
    <col min="2" max="2" width="7.875" customWidth="1"/>
    <col min="3" max="3" width="11.875" style="1" customWidth="1"/>
    <col min="4" max="4" width="7.5" customWidth="1"/>
    <col min="5" max="5" width="8.25" customWidth="1"/>
    <col min="6" max="6" width="7.75" customWidth="1"/>
    <col min="7" max="7" width="12.375" style="2" customWidth="1"/>
    <col min="8" max="8" width="14.375" style="2" customWidth="1"/>
    <col min="9" max="9" width="9.5" customWidth="1"/>
    <col min="10" max="10" width="11.125" customWidth="1"/>
    <col min="11" max="11" width="15.5" customWidth="1"/>
  </cols>
  <sheetData>
    <row r="2" ht="27" customHeight="1" spans="1:11">
      <c r="A2" s="3" t="s">
        <v>0</v>
      </c>
      <c r="B2" s="3"/>
      <c r="C2" s="4"/>
      <c r="D2" s="3"/>
      <c r="E2" s="3"/>
      <c r="F2" s="3"/>
      <c r="G2" s="4"/>
      <c r="H2" s="4"/>
      <c r="I2" s="3"/>
      <c r="J2" s="3"/>
      <c r="K2" s="3"/>
    </row>
    <row r="3" ht="21" customHeight="1" spans="1:11">
      <c r="A3" s="5" t="s">
        <v>1</v>
      </c>
      <c r="B3" s="6"/>
      <c r="C3" s="7"/>
      <c r="D3" s="6"/>
      <c r="E3" s="6"/>
      <c r="F3" s="6" t="s">
        <v>2</v>
      </c>
      <c r="G3" s="8"/>
      <c r="H3" s="7"/>
      <c r="I3" s="6" t="s">
        <v>3</v>
      </c>
      <c r="J3" s="13"/>
      <c r="K3" s="6"/>
    </row>
    <row r="4" spans="1:1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/>
      <c r="G4" s="9"/>
      <c r="H4" s="9"/>
      <c r="I4" s="14" t="s">
        <v>9</v>
      </c>
      <c r="J4" s="14"/>
      <c r="K4" s="14"/>
    </row>
    <row r="5" ht="22.5" spans="1:11">
      <c r="A5" s="9"/>
      <c r="B5" s="9"/>
      <c r="C5" s="9"/>
      <c r="D5" s="9"/>
      <c r="E5" s="9" t="s">
        <v>10</v>
      </c>
      <c r="F5" s="9" t="s">
        <v>11</v>
      </c>
      <c r="G5" s="9" t="s">
        <v>12</v>
      </c>
      <c r="H5" s="9" t="s">
        <v>13</v>
      </c>
      <c r="I5" s="14" t="s">
        <v>14</v>
      </c>
      <c r="J5" s="14" t="s">
        <v>15</v>
      </c>
      <c r="K5" s="14" t="s">
        <v>16</v>
      </c>
    </row>
    <row r="6" ht="28.5" customHeight="1" spans="1:11">
      <c r="A6" s="16">
        <v>1</v>
      </c>
      <c r="B6" s="10" t="s">
        <v>17</v>
      </c>
      <c r="C6" s="11"/>
      <c r="D6" s="10" t="s">
        <v>18</v>
      </c>
      <c r="E6" s="10">
        <v>50000</v>
      </c>
      <c r="F6" s="10">
        <v>4.35</v>
      </c>
      <c r="G6" s="11" t="s">
        <v>19</v>
      </c>
      <c r="H6" s="11" t="s">
        <v>20</v>
      </c>
      <c r="I6" s="10">
        <v>2199.17</v>
      </c>
      <c r="J6" s="10"/>
      <c r="K6" s="15" t="s">
        <v>21</v>
      </c>
    </row>
    <row r="7" ht="28.5" customHeight="1" spans="1:11">
      <c r="A7" s="16">
        <v>2</v>
      </c>
      <c r="B7" s="10" t="s">
        <v>17</v>
      </c>
      <c r="C7" s="11"/>
      <c r="D7" s="10" t="s">
        <v>22</v>
      </c>
      <c r="E7" s="10">
        <v>50000</v>
      </c>
      <c r="F7" s="10">
        <v>4.35</v>
      </c>
      <c r="G7" s="11" t="s">
        <v>23</v>
      </c>
      <c r="H7" s="11" t="s">
        <v>20</v>
      </c>
      <c r="I7" s="10">
        <v>2187.08</v>
      </c>
      <c r="J7" s="10"/>
      <c r="K7" s="15" t="s">
        <v>21</v>
      </c>
    </row>
    <row r="8" ht="28.5" customHeight="1" spans="1:11">
      <c r="A8" s="16">
        <v>3</v>
      </c>
      <c r="B8" s="10" t="s">
        <v>17</v>
      </c>
      <c r="C8" s="11"/>
      <c r="D8" s="10" t="s">
        <v>24</v>
      </c>
      <c r="E8" s="10">
        <v>50000</v>
      </c>
      <c r="F8" s="10">
        <v>4.35</v>
      </c>
      <c r="G8" s="11" t="s">
        <v>25</v>
      </c>
      <c r="H8" s="11" t="s">
        <v>20</v>
      </c>
      <c r="I8" s="10">
        <v>2150.83</v>
      </c>
      <c r="J8" s="10"/>
      <c r="K8" s="15" t="s">
        <v>21</v>
      </c>
    </row>
    <row r="9" ht="28.5" customHeight="1" spans="1:11">
      <c r="A9" s="16">
        <v>4</v>
      </c>
      <c r="B9" s="10" t="s">
        <v>17</v>
      </c>
      <c r="C9" s="11"/>
      <c r="D9" s="10" t="s">
        <v>26</v>
      </c>
      <c r="E9" s="10">
        <v>50000</v>
      </c>
      <c r="F9" s="10">
        <v>4.35</v>
      </c>
      <c r="G9" s="11" t="s">
        <v>27</v>
      </c>
      <c r="H9" s="11" t="s">
        <v>20</v>
      </c>
      <c r="I9" s="10">
        <v>2205.21</v>
      </c>
      <c r="J9" s="10"/>
      <c r="K9" s="15" t="s">
        <v>21</v>
      </c>
    </row>
    <row r="10" ht="28.5" customHeight="1" spans="1:11">
      <c r="A10" s="16"/>
      <c r="B10" s="10" t="s">
        <v>28</v>
      </c>
      <c r="C10" s="11"/>
      <c r="D10" s="10"/>
      <c r="E10" s="10">
        <f>SUM(E6:E9)</f>
        <v>200000</v>
      </c>
      <c r="F10" s="10"/>
      <c r="G10" s="11"/>
      <c r="H10" s="11"/>
      <c r="I10" s="10">
        <f>SUM(I6:I9)</f>
        <v>8742.29</v>
      </c>
      <c r="J10" s="10"/>
      <c r="K10" s="10"/>
    </row>
  </sheetData>
  <mergeCells count="7">
    <mergeCell ref="A2:K2"/>
    <mergeCell ref="E4:H4"/>
    <mergeCell ref="I4:K4"/>
    <mergeCell ref="A4:A5"/>
    <mergeCell ref="B4:B5"/>
    <mergeCell ref="C4:C5"/>
    <mergeCell ref="D4:D5"/>
  </mergeCells>
  <pageMargins left="0.554861111111111" right="0.554861111111111" top="0.60625" bottom="0.60625" header="0.5" footer="0.5"/>
  <pageSetup paperSize="9" scale="8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2:K25"/>
  <sheetViews>
    <sheetView workbookViewId="0">
      <selection activeCell="K6" sqref="K6:K9"/>
    </sheetView>
  </sheetViews>
  <sheetFormatPr defaultColWidth="9" defaultRowHeight="13.5"/>
  <cols>
    <col min="1" max="1" width="5" customWidth="1"/>
    <col min="3" max="3" width="9.875" style="1" customWidth="1"/>
    <col min="4" max="4" width="6.875" customWidth="1"/>
    <col min="5" max="5" width="8.125" customWidth="1"/>
    <col min="6" max="6" width="8.25" customWidth="1"/>
    <col min="7" max="7" width="11.375" style="2" customWidth="1"/>
    <col min="8" max="8" width="16.25" style="2" customWidth="1"/>
    <col min="9" max="9" width="10.875" customWidth="1"/>
    <col min="11" max="11" width="13" customWidth="1"/>
  </cols>
  <sheetData>
    <row r="2" ht="27" customHeight="1" spans="1:11">
      <c r="A2" s="3" t="s">
        <v>0</v>
      </c>
      <c r="B2" s="3"/>
      <c r="C2" s="4"/>
      <c r="D2" s="3"/>
      <c r="E2" s="3"/>
      <c r="F2" s="3"/>
      <c r="G2" s="4"/>
      <c r="H2" s="4"/>
      <c r="I2" s="3"/>
      <c r="J2" s="3"/>
      <c r="K2" s="3"/>
    </row>
    <row r="3" ht="19" customHeight="1" spans="1:11">
      <c r="A3" s="5" t="s">
        <v>1</v>
      </c>
      <c r="B3" s="6"/>
      <c r="C3" s="7"/>
      <c r="D3" s="6"/>
      <c r="E3" s="6"/>
      <c r="F3" s="6" t="s">
        <v>2</v>
      </c>
      <c r="G3" s="8"/>
      <c r="H3" s="7"/>
      <c r="I3" s="6" t="s">
        <v>3</v>
      </c>
      <c r="J3" s="13"/>
      <c r="K3" s="6"/>
    </row>
    <row r="4" spans="1:1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/>
      <c r="G4" s="9"/>
      <c r="H4" s="9"/>
      <c r="I4" s="14" t="s">
        <v>9</v>
      </c>
      <c r="J4" s="14"/>
      <c r="K4" s="14"/>
    </row>
    <row r="5" ht="22.5" spans="1:11">
      <c r="A5" s="9"/>
      <c r="B5" s="9"/>
      <c r="C5" s="9"/>
      <c r="D5" s="9"/>
      <c r="E5" s="9" t="s">
        <v>10</v>
      </c>
      <c r="F5" s="9" t="s">
        <v>11</v>
      </c>
      <c r="G5" s="9" t="s">
        <v>12</v>
      </c>
      <c r="H5" s="9" t="s">
        <v>13</v>
      </c>
      <c r="I5" s="14" t="s">
        <v>14</v>
      </c>
      <c r="J5" s="14" t="s">
        <v>15</v>
      </c>
      <c r="K5" s="14" t="s">
        <v>16</v>
      </c>
    </row>
    <row r="6" ht="28.5" customHeight="1" spans="1:11">
      <c r="A6" s="10">
        <v>1</v>
      </c>
      <c r="B6" s="10" t="s">
        <v>29</v>
      </c>
      <c r="C6" s="11"/>
      <c r="D6" s="10" t="s">
        <v>30</v>
      </c>
      <c r="E6" s="10">
        <v>30000</v>
      </c>
      <c r="F6" s="10">
        <v>4.35</v>
      </c>
      <c r="G6" s="11"/>
      <c r="H6" s="11" t="s">
        <v>20</v>
      </c>
      <c r="I6" s="10">
        <v>1308.63</v>
      </c>
      <c r="J6" s="10"/>
      <c r="K6" s="15" t="s">
        <v>21</v>
      </c>
    </row>
    <row r="7" ht="28.5" customHeight="1" spans="1:11">
      <c r="A7" s="10">
        <v>2</v>
      </c>
      <c r="B7" s="10" t="s">
        <v>29</v>
      </c>
      <c r="C7" s="11"/>
      <c r="D7" s="10" t="s">
        <v>31</v>
      </c>
      <c r="E7" s="10">
        <v>50000</v>
      </c>
      <c r="F7" s="10">
        <v>4.35</v>
      </c>
      <c r="G7" s="11"/>
      <c r="H7" s="11" t="s">
        <v>20</v>
      </c>
      <c r="I7" s="10">
        <v>2205.21</v>
      </c>
      <c r="J7" s="10"/>
      <c r="K7" s="15" t="s">
        <v>21</v>
      </c>
    </row>
    <row r="8" ht="28.5" customHeight="1" spans="1:11">
      <c r="A8" s="10">
        <v>3</v>
      </c>
      <c r="B8" s="10" t="s">
        <v>29</v>
      </c>
      <c r="C8" s="11"/>
      <c r="D8" s="10" t="s">
        <v>32</v>
      </c>
      <c r="E8" s="10">
        <v>50000</v>
      </c>
      <c r="F8" s="10">
        <v>4.35</v>
      </c>
      <c r="G8" s="11"/>
      <c r="H8" s="11" t="s">
        <v>20</v>
      </c>
      <c r="I8" s="10">
        <v>2205.21</v>
      </c>
      <c r="J8" s="10"/>
      <c r="K8" s="15" t="s">
        <v>21</v>
      </c>
    </row>
    <row r="9" ht="28.5" customHeight="1" spans="1:11">
      <c r="A9" s="10">
        <v>4</v>
      </c>
      <c r="B9" s="10" t="s">
        <v>29</v>
      </c>
      <c r="C9" s="11"/>
      <c r="D9" s="10" t="s">
        <v>33</v>
      </c>
      <c r="E9" s="10">
        <v>30000</v>
      </c>
      <c r="F9" s="10">
        <v>4.35</v>
      </c>
      <c r="G9" s="11"/>
      <c r="H9" s="11" t="s">
        <v>20</v>
      </c>
      <c r="I9" s="10">
        <v>1305</v>
      </c>
      <c r="J9" s="10"/>
      <c r="K9" s="15" t="s">
        <v>21</v>
      </c>
    </row>
    <row r="10" ht="28.5" customHeight="1" spans="1:11">
      <c r="A10" s="10">
        <v>5</v>
      </c>
      <c r="B10" s="10" t="s">
        <v>29</v>
      </c>
      <c r="C10" s="11"/>
      <c r="D10" s="10" t="s">
        <v>34</v>
      </c>
      <c r="E10" s="10">
        <v>50000</v>
      </c>
      <c r="F10" s="10">
        <v>4.35</v>
      </c>
      <c r="G10" s="11"/>
      <c r="H10" s="11" t="s">
        <v>20</v>
      </c>
      <c r="I10" s="10">
        <v>2193.13</v>
      </c>
      <c r="J10" s="10"/>
      <c r="K10" s="15" t="s">
        <v>21</v>
      </c>
    </row>
    <row r="11" ht="28.5" customHeight="1" spans="1:11">
      <c r="A11" s="10">
        <v>6</v>
      </c>
      <c r="B11" s="10" t="s">
        <v>29</v>
      </c>
      <c r="C11" s="11"/>
      <c r="D11" s="10" t="s">
        <v>35</v>
      </c>
      <c r="E11" s="10">
        <v>50000</v>
      </c>
      <c r="F11" s="10">
        <v>4.35</v>
      </c>
      <c r="G11" s="11"/>
      <c r="H11" s="11" t="s">
        <v>20</v>
      </c>
      <c r="I11" s="10">
        <v>2150.83</v>
      </c>
      <c r="J11" s="10"/>
      <c r="K11" s="15" t="s">
        <v>21</v>
      </c>
    </row>
    <row r="12" ht="28.5" customHeight="1" spans="1:11">
      <c r="A12" s="10">
        <v>7</v>
      </c>
      <c r="B12" s="10" t="s">
        <v>29</v>
      </c>
      <c r="C12" s="11"/>
      <c r="D12" s="10" t="s">
        <v>36</v>
      </c>
      <c r="E12" s="10">
        <v>50000</v>
      </c>
      <c r="F12" s="10">
        <v>4.35</v>
      </c>
      <c r="G12" s="11"/>
      <c r="H12" s="11" t="s">
        <v>20</v>
      </c>
      <c r="I12" s="10">
        <v>2199.17</v>
      </c>
      <c r="J12" s="10"/>
      <c r="K12" s="15" t="s">
        <v>21</v>
      </c>
    </row>
    <row r="13" ht="28.5" customHeight="1" spans="1:11">
      <c r="A13" s="10">
        <v>8</v>
      </c>
      <c r="B13" s="10" t="s">
        <v>29</v>
      </c>
      <c r="C13" s="11"/>
      <c r="D13" s="10" t="s">
        <v>37</v>
      </c>
      <c r="E13" s="10">
        <v>50000</v>
      </c>
      <c r="F13" s="10">
        <v>4.35</v>
      </c>
      <c r="G13" s="11"/>
      <c r="H13" s="11" t="s">
        <v>20</v>
      </c>
      <c r="I13" s="10">
        <v>2187.08</v>
      </c>
      <c r="J13" s="10"/>
      <c r="K13" s="15" t="s">
        <v>21</v>
      </c>
    </row>
    <row r="14" ht="28.5" customHeight="1" spans="1:11">
      <c r="A14" s="10">
        <v>9</v>
      </c>
      <c r="B14" s="10" t="s">
        <v>29</v>
      </c>
      <c r="C14" s="11"/>
      <c r="D14" s="10" t="s">
        <v>38</v>
      </c>
      <c r="E14" s="10">
        <v>50000</v>
      </c>
      <c r="F14" s="10">
        <v>4.35</v>
      </c>
      <c r="G14" s="11"/>
      <c r="H14" s="11" t="s">
        <v>20</v>
      </c>
      <c r="I14" s="10">
        <v>2205.21</v>
      </c>
      <c r="J14" s="10"/>
      <c r="K14" s="15" t="s">
        <v>21</v>
      </c>
    </row>
    <row r="15" ht="28.5" customHeight="1" spans="1:11">
      <c r="A15" s="10">
        <v>10</v>
      </c>
      <c r="B15" s="10" t="s">
        <v>29</v>
      </c>
      <c r="C15" s="11"/>
      <c r="D15" s="10" t="s">
        <v>39</v>
      </c>
      <c r="E15" s="10">
        <v>50000</v>
      </c>
      <c r="F15" s="10">
        <v>4.35</v>
      </c>
      <c r="G15" s="11"/>
      <c r="H15" s="11" t="s">
        <v>20</v>
      </c>
      <c r="I15" s="10">
        <v>2193.13</v>
      </c>
      <c r="J15" s="10"/>
      <c r="K15" s="15" t="s">
        <v>21</v>
      </c>
    </row>
    <row r="16" ht="28.5" customHeight="1" spans="1:11">
      <c r="A16" s="10">
        <v>11</v>
      </c>
      <c r="B16" s="10" t="s">
        <v>29</v>
      </c>
      <c r="C16" s="11"/>
      <c r="D16" s="10" t="s">
        <v>40</v>
      </c>
      <c r="E16" s="10">
        <v>50000</v>
      </c>
      <c r="F16" s="10">
        <v>4.35</v>
      </c>
      <c r="G16" s="11"/>
      <c r="H16" s="11" t="s">
        <v>20</v>
      </c>
      <c r="I16" s="10">
        <v>2199.17</v>
      </c>
      <c r="J16" s="10"/>
      <c r="K16" s="15" t="s">
        <v>21</v>
      </c>
    </row>
    <row r="17" ht="28.5" customHeight="1" spans="1:11">
      <c r="A17" s="10">
        <v>12</v>
      </c>
      <c r="B17" s="10" t="s">
        <v>29</v>
      </c>
      <c r="C17" s="11"/>
      <c r="D17" s="10" t="s">
        <v>41</v>
      </c>
      <c r="E17" s="10">
        <v>40000</v>
      </c>
      <c r="F17" s="10">
        <v>4.35</v>
      </c>
      <c r="G17" s="11"/>
      <c r="H17" s="11" t="s">
        <v>20</v>
      </c>
      <c r="I17" s="10">
        <v>1764.17</v>
      </c>
      <c r="J17" s="10"/>
      <c r="K17" s="15" t="s">
        <v>21</v>
      </c>
    </row>
    <row r="18" ht="28.5" customHeight="1" spans="1:11">
      <c r="A18" s="10">
        <v>13</v>
      </c>
      <c r="B18" s="10" t="s">
        <v>29</v>
      </c>
      <c r="C18" s="11"/>
      <c r="D18" s="10" t="s">
        <v>42</v>
      </c>
      <c r="E18" s="10">
        <v>50000</v>
      </c>
      <c r="F18" s="10">
        <v>4.35</v>
      </c>
      <c r="G18" s="11"/>
      <c r="H18" s="11" t="s">
        <v>20</v>
      </c>
      <c r="I18" s="10">
        <v>2193.13</v>
      </c>
      <c r="J18" s="10"/>
      <c r="K18" s="15" t="s">
        <v>21</v>
      </c>
    </row>
    <row r="19" ht="28.5" customHeight="1" spans="1:11">
      <c r="A19" s="10">
        <v>14</v>
      </c>
      <c r="B19" s="10" t="s">
        <v>29</v>
      </c>
      <c r="C19" s="11"/>
      <c r="D19" s="10" t="s">
        <v>43</v>
      </c>
      <c r="E19" s="10">
        <v>50000</v>
      </c>
      <c r="F19" s="10">
        <v>4.35</v>
      </c>
      <c r="G19" s="11"/>
      <c r="H19" s="11" t="s">
        <v>20</v>
      </c>
      <c r="I19" s="10">
        <v>2205.21</v>
      </c>
      <c r="J19" s="10"/>
      <c r="K19" s="15" t="s">
        <v>21</v>
      </c>
    </row>
    <row r="20" ht="28.5" customHeight="1" spans="1:11">
      <c r="A20" s="10">
        <v>15</v>
      </c>
      <c r="B20" s="10" t="s">
        <v>29</v>
      </c>
      <c r="C20" s="11"/>
      <c r="D20" s="10" t="s">
        <v>44</v>
      </c>
      <c r="E20" s="10">
        <v>50000</v>
      </c>
      <c r="F20" s="10">
        <v>4.35</v>
      </c>
      <c r="G20" s="11"/>
      <c r="H20" s="11" t="s">
        <v>20</v>
      </c>
      <c r="I20" s="10">
        <v>2150.83</v>
      </c>
      <c r="J20" s="10"/>
      <c r="K20" s="15" t="s">
        <v>21</v>
      </c>
    </row>
    <row r="21" ht="28.5" customHeight="1" spans="1:11">
      <c r="A21" s="10">
        <v>16</v>
      </c>
      <c r="B21" s="10" t="s">
        <v>29</v>
      </c>
      <c r="C21" s="11"/>
      <c r="D21" s="10" t="s">
        <v>45</v>
      </c>
      <c r="E21" s="10">
        <v>50000</v>
      </c>
      <c r="F21" s="10">
        <v>4.35</v>
      </c>
      <c r="G21" s="11"/>
      <c r="H21" s="11" t="s">
        <v>20</v>
      </c>
      <c r="I21" s="10">
        <v>2162.92</v>
      </c>
      <c r="J21" s="10"/>
      <c r="K21" s="15" t="s">
        <v>21</v>
      </c>
    </row>
    <row r="22" ht="28.5" customHeight="1" spans="1:11">
      <c r="A22" s="10">
        <v>17</v>
      </c>
      <c r="B22" s="10" t="s">
        <v>29</v>
      </c>
      <c r="C22" s="11"/>
      <c r="D22" s="10" t="s">
        <v>46</v>
      </c>
      <c r="E22" s="10">
        <v>50000</v>
      </c>
      <c r="F22" s="10">
        <v>4.35</v>
      </c>
      <c r="G22" s="11"/>
      <c r="H22" s="11" t="s">
        <v>20</v>
      </c>
      <c r="I22" s="10">
        <v>2187.08</v>
      </c>
      <c r="J22" s="10"/>
      <c r="K22" s="15" t="s">
        <v>21</v>
      </c>
    </row>
    <row r="23" ht="28.5" customHeight="1" spans="1:11">
      <c r="A23" s="10">
        <v>18</v>
      </c>
      <c r="B23" s="10" t="s">
        <v>29</v>
      </c>
      <c r="C23" s="11"/>
      <c r="D23" s="10" t="s">
        <v>47</v>
      </c>
      <c r="E23" s="10">
        <v>50000</v>
      </c>
      <c r="F23" s="10">
        <v>4.35</v>
      </c>
      <c r="G23" s="11"/>
      <c r="H23" s="11" t="s">
        <v>20</v>
      </c>
      <c r="I23" s="10">
        <v>2181.04</v>
      </c>
      <c r="J23" s="10"/>
      <c r="K23" s="15" t="s">
        <v>21</v>
      </c>
    </row>
    <row r="24" ht="28.5" customHeight="1" spans="1:11">
      <c r="A24" s="10">
        <v>19</v>
      </c>
      <c r="B24" s="10" t="s">
        <v>29</v>
      </c>
      <c r="C24" s="11"/>
      <c r="D24" s="10" t="s">
        <v>48</v>
      </c>
      <c r="E24" s="10">
        <v>50000</v>
      </c>
      <c r="F24" s="10">
        <v>4.35</v>
      </c>
      <c r="G24" s="11"/>
      <c r="H24" s="11" t="s">
        <v>20</v>
      </c>
      <c r="I24" s="10">
        <v>2205.21</v>
      </c>
      <c r="J24" s="10"/>
      <c r="K24" s="15" t="s">
        <v>21</v>
      </c>
    </row>
    <row r="25" ht="28.5" customHeight="1" spans="1:11">
      <c r="A25" s="10"/>
      <c r="B25" s="10" t="s">
        <v>28</v>
      </c>
      <c r="C25" s="11"/>
      <c r="D25" s="10"/>
      <c r="E25" s="10">
        <f>SUM(E6:E24)</f>
        <v>900000</v>
      </c>
      <c r="F25" s="10"/>
      <c r="G25" s="11"/>
      <c r="H25" s="11"/>
      <c r="I25" s="10">
        <f>SUM(I6:I24)</f>
        <v>39401.36</v>
      </c>
      <c r="J25" s="10"/>
      <c r="K25" s="10"/>
    </row>
  </sheetData>
  <mergeCells count="7">
    <mergeCell ref="A2:K2"/>
    <mergeCell ref="E4:H4"/>
    <mergeCell ref="I4:K4"/>
    <mergeCell ref="A4:A5"/>
    <mergeCell ref="B4:B5"/>
    <mergeCell ref="C4:C5"/>
    <mergeCell ref="D4:D5"/>
  </mergeCells>
  <pageMargins left="0.554861111111111" right="0.554861111111111" top="0.802777777777778" bottom="0.802777777777778" header="0.5" footer="0.5"/>
  <pageSetup paperSize="9" scale="87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2:K9"/>
  <sheetViews>
    <sheetView workbookViewId="0">
      <selection activeCell="K6" sqref="K6:K8"/>
    </sheetView>
  </sheetViews>
  <sheetFormatPr defaultColWidth="9" defaultRowHeight="13.5"/>
  <cols>
    <col min="1" max="1" width="5.125" customWidth="1"/>
    <col min="3" max="3" width="12" style="1" customWidth="1"/>
    <col min="4" max="4" width="7.375" customWidth="1"/>
    <col min="5" max="5" width="8.5" customWidth="1"/>
    <col min="6" max="6" width="8.25" customWidth="1"/>
    <col min="7" max="7" width="13" style="2" customWidth="1"/>
    <col min="8" max="8" width="13.875" style="2" customWidth="1"/>
    <col min="9" max="9" width="10.375"/>
    <col min="10" max="10" width="7.125" customWidth="1"/>
    <col min="11" max="11" width="14.5" customWidth="1"/>
  </cols>
  <sheetData>
    <row r="2" ht="20.25" spans="1:11">
      <c r="A2" s="3" t="s">
        <v>0</v>
      </c>
      <c r="B2" s="3"/>
      <c r="C2" s="4"/>
      <c r="D2" s="3"/>
      <c r="E2" s="3"/>
      <c r="F2" s="3"/>
      <c r="G2" s="4"/>
      <c r="H2" s="4"/>
      <c r="I2" s="3"/>
      <c r="J2" s="3"/>
      <c r="K2" s="3"/>
    </row>
    <row r="3" ht="14.25" spans="1:11">
      <c r="A3" s="5" t="s">
        <v>1</v>
      </c>
      <c r="B3" s="6"/>
      <c r="C3" s="7"/>
      <c r="D3" s="6"/>
      <c r="E3" s="6"/>
      <c r="F3" s="6" t="s">
        <v>2</v>
      </c>
      <c r="G3" s="8"/>
      <c r="H3" s="7"/>
      <c r="I3" s="6" t="s">
        <v>3</v>
      </c>
      <c r="J3" s="13"/>
      <c r="K3" s="6"/>
    </row>
    <row r="4" spans="1:1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/>
      <c r="G4" s="9"/>
      <c r="H4" s="9"/>
      <c r="I4" s="14" t="s">
        <v>9</v>
      </c>
      <c r="J4" s="14"/>
      <c r="K4" s="14"/>
    </row>
    <row r="5" ht="22.5" spans="1:11">
      <c r="A5" s="9"/>
      <c r="B5" s="9"/>
      <c r="C5" s="9"/>
      <c r="D5" s="9"/>
      <c r="E5" s="9" t="s">
        <v>10</v>
      </c>
      <c r="F5" s="9" t="s">
        <v>11</v>
      </c>
      <c r="G5" s="9" t="s">
        <v>12</v>
      </c>
      <c r="H5" s="9" t="s">
        <v>13</v>
      </c>
      <c r="I5" s="14" t="s">
        <v>14</v>
      </c>
      <c r="J5" s="14" t="s">
        <v>15</v>
      </c>
      <c r="K5" s="14" t="s">
        <v>16</v>
      </c>
    </row>
    <row r="6" ht="28.5" customHeight="1" spans="1:11">
      <c r="A6" s="10">
        <v>1</v>
      </c>
      <c r="B6" s="10" t="s">
        <v>49</v>
      </c>
      <c r="C6" s="11"/>
      <c r="D6" s="10" t="s">
        <v>50</v>
      </c>
      <c r="E6" s="10">
        <v>50000</v>
      </c>
      <c r="F6" s="10">
        <v>4.35</v>
      </c>
      <c r="G6" s="11"/>
      <c r="H6" s="11" t="s">
        <v>51</v>
      </c>
      <c r="I6" s="10">
        <v>2168.96</v>
      </c>
      <c r="J6" s="10"/>
      <c r="K6" s="15" t="s">
        <v>21</v>
      </c>
    </row>
    <row r="7" ht="28.5" customHeight="1" spans="1:11">
      <c r="A7" s="10">
        <v>2</v>
      </c>
      <c r="B7" s="10" t="s">
        <v>49</v>
      </c>
      <c r="C7" s="11"/>
      <c r="D7" s="10" t="s">
        <v>52</v>
      </c>
      <c r="E7" s="10">
        <v>50000</v>
      </c>
      <c r="F7" s="10">
        <v>4.35</v>
      </c>
      <c r="G7" s="11"/>
      <c r="H7" s="11" t="s">
        <v>51</v>
      </c>
      <c r="I7" s="10">
        <v>2199.17</v>
      </c>
      <c r="J7" s="10"/>
      <c r="K7" s="15" t="s">
        <v>21</v>
      </c>
    </row>
    <row r="8" ht="28.5" customHeight="1" spans="1:11">
      <c r="A8" s="10">
        <v>3</v>
      </c>
      <c r="B8" s="10" t="s">
        <v>49</v>
      </c>
      <c r="C8" s="11"/>
      <c r="D8" s="10" t="s">
        <v>53</v>
      </c>
      <c r="E8" s="10">
        <v>40000</v>
      </c>
      <c r="F8" s="10">
        <v>4.35</v>
      </c>
      <c r="G8" s="11"/>
      <c r="H8" s="11" t="s">
        <v>51</v>
      </c>
      <c r="I8" s="10">
        <v>1704.72</v>
      </c>
      <c r="J8" s="10"/>
      <c r="K8" s="15" t="s">
        <v>21</v>
      </c>
    </row>
    <row r="9" ht="28.5" customHeight="1" spans="1:11">
      <c r="A9" s="10"/>
      <c r="B9" s="10" t="s">
        <v>28</v>
      </c>
      <c r="C9" s="11"/>
      <c r="D9" s="10"/>
      <c r="E9" s="10">
        <f>SUM(E6:E8)</f>
        <v>140000</v>
      </c>
      <c r="F9" s="10"/>
      <c r="G9" s="11"/>
      <c r="H9" s="11"/>
      <c r="I9" s="10">
        <f>SUM(I6:I8)</f>
        <v>6072.85</v>
      </c>
      <c r="J9" s="10"/>
      <c r="K9" s="10"/>
    </row>
  </sheetData>
  <mergeCells count="7">
    <mergeCell ref="A2:K2"/>
    <mergeCell ref="E4:H4"/>
    <mergeCell ref="I4:K4"/>
    <mergeCell ref="A4:A5"/>
    <mergeCell ref="B4:B5"/>
    <mergeCell ref="C4:C5"/>
    <mergeCell ref="D4:D5"/>
  </mergeCells>
  <pageMargins left="0.554861111111111" right="0.554861111111111" top="0.802777777777778" bottom="0.802777777777778" header="0.5" footer="0.5"/>
  <pageSetup paperSize="9" scale="89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2:K25"/>
  <sheetViews>
    <sheetView topLeftCell="A10" workbookViewId="0">
      <selection activeCell="K6" sqref="K6:K24"/>
    </sheetView>
  </sheetViews>
  <sheetFormatPr defaultColWidth="9" defaultRowHeight="13.5"/>
  <cols>
    <col min="1" max="1" width="5" customWidth="1"/>
    <col min="3" max="3" width="11" style="1" customWidth="1"/>
    <col min="4" max="4" width="8.125" customWidth="1"/>
    <col min="6" max="6" width="7.25" customWidth="1"/>
    <col min="7" max="7" width="9.875" style="2" customWidth="1"/>
    <col min="8" max="8" width="12.25" style="2" customWidth="1"/>
    <col min="9" max="9" width="8.75" customWidth="1"/>
    <col min="11" max="11" width="12.75" customWidth="1"/>
  </cols>
  <sheetData>
    <row r="2" ht="20.25" spans="1:11">
      <c r="A2" s="3" t="s">
        <v>0</v>
      </c>
      <c r="B2" s="3"/>
      <c r="C2" s="4"/>
      <c r="D2" s="3"/>
      <c r="E2" s="3"/>
      <c r="F2" s="3"/>
      <c r="G2" s="4"/>
      <c r="H2" s="4"/>
      <c r="I2" s="3"/>
      <c r="J2" s="3"/>
      <c r="K2" s="3"/>
    </row>
    <row r="3" ht="14.25" spans="1:11">
      <c r="A3" s="5" t="s">
        <v>1</v>
      </c>
      <c r="B3" s="6"/>
      <c r="C3" s="7"/>
      <c r="D3" s="6"/>
      <c r="E3" s="6"/>
      <c r="F3" s="6" t="s">
        <v>54</v>
      </c>
      <c r="G3" s="8"/>
      <c r="H3" s="7"/>
      <c r="I3" s="6" t="s">
        <v>3</v>
      </c>
      <c r="J3" s="13"/>
      <c r="K3" s="6"/>
    </row>
    <row r="4" spans="1:1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/>
      <c r="G4" s="9"/>
      <c r="H4" s="9"/>
      <c r="I4" s="14" t="s">
        <v>9</v>
      </c>
      <c r="J4" s="14"/>
      <c r="K4" s="14"/>
    </row>
    <row r="5" ht="22.5" spans="1:11">
      <c r="A5" s="9"/>
      <c r="B5" s="9"/>
      <c r="C5" s="9"/>
      <c r="D5" s="9"/>
      <c r="E5" s="9" t="s">
        <v>10</v>
      </c>
      <c r="F5" s="9" t="s">
        <v>11</v>
      </c>
      <c r="G5" s="9" t="s">
        <v>12</v>
      </c>
      <c r="H5" s="9" t="s">
        <v>13</v>
      </c>
      <c r="I5" s="14" t="s">
        <v>14</v>
      </c>
      <c r="J5" s="14" t="s">
        <v>15</v>
      </c>
      <c r="K5" s="14" t="s">
        <v>16</v>
      </c>
    </row>
    <row r="6" ht="28.5" customHeight="1" spans="1:11">
      <c r="A6" s="10">
        <v>1</v>
      </c>
      <c r="B6" s="10" t="s">
        <v>55</v>
      </c>
      <c r="C6" s="11"/>
      <c r="D6" s="12" t="s">
        <v>56</v>
      </c>
      <c r="E6" s="10">
        <v>50000</v>
      </c>
      <c r="F6" s="10">
        <v>4.35</v>
      </c>
      <c r="G6" s="11"/>
      <c r="H6" s="11" t="s">
        <v>57</v>
      </c>
      <c r="I6" s="10">
        <v>2150.83</v>
      </c>
      <c r="J6" s="10"/>
      <c r="K6" s="15" t="s">
        <v>21</v>
      </c>
    </row>
    <row r="7" ht="28.5" customHeight="1" spans="1:11">
      <c r="A7" s="10">
        <v>2</v>
      </c>
      <c r="B7" s="10" t="s">
        <v>55</v>
      </c>
      <c r="C7" s="11"/>
      <c r="D7" s="12" t="s">
        <v>58</v>
      </c>
      <c r="E7" s="10">
        <v>50000</v>
      </c>
      <c r="F7" s="10">
        <v>4.35</v>
      </c>
      <c r="G7" s="11"/>
      <c r="H7" s="11" t="s">
        <v>57</v>
      </c>
      <c r="I7" s="10">
        <v>2187.08</v>
      </c>
      <c r="J7" s="10"/>
      <c r="K7" s="15" t="s">
        <v>21</v>
      </c>
    </row>
    <row r="8" ht="28.5" customHeight="1" spans="1:11">
      <c r="A8" s="10">
        <v>3</v>
      </c>
      <c r="B8" s="10" t="s">
        <v>55</v>
      </c>
      <c r="C8" s="11"/>
      <c r="D8" s="12" t="s">
        <v>59</v>
      </c>
      <c r="E8" s="10">
        <v>50000</v>
      </c>
      <c r="F8" s="10">
        <v>4.35</v>
      </c>
      <c r="G8" s="11"/>
      <c r="H8" s="11" t="s">
        <v>57</v>
      </c>
      <c r="I8" s="10">
        <v>2114.58</v>
      </c>
      <c r="J8" s="10"/>
      <c r="K8" s="15" t="s">
        <v>21</v>
      </c>
    </row>
    <row r="9" ht="28.5" customHeight="1" spans="1:11">
      <c r="A9" s="10">
        <v>4</v>
      </c>
      <c r="B9" s="10" t="s">
        <v>55</v>
      </c>
      <c r="C9" s="11"/>
      <c r="D9" s="12" t="s">
        <v>60</v>
      </c>
      <c r="E9" s="10">
        <v>50000</v>
      </c>
      <c r="F9" s="10">
        <v>4.35</v>
      </c>
      <c r="G9" s="11"/>
      <c r="H9" s="11" t="s">
        <v>57</v>
      </c>
      <c r="I9" s="10">
        <v>2205.21</v>
      </c>
      <c r="J9" s="10"/>
      <c r="K9" s="15" t="s">
        <v>21</v>
      </c>
    </row>
    <row r="10" ht="28.5" customHeight="1" spans="1:11">
      <c r="A10" s="10">
        <v>5</v>
      </c>
      <c r="B10" s="10" t="s">
        <v>55</v>
      </c>
      <c r="C10" s="11"/>
      <c r="D10" s="12" t="s">
        <v>61</v>
      </c>
      <c r="E10" s="10">
        <v>50000</v>
      </c>
      <c r="F10" s="10">
        <v>4.35</v>
      </c>
      <c r="G10" s="11"/>
      <c r="H10" s="11" t="s">
        <v>57</v>
      </c>
      <c r="I10" s="10">
        <v>2205.21</v>
      </c>
      <c r="J10" s="10"/>
      <c r="K10" s="15" t="s">
        <v>21</v>
      </c>
    </row>
    <row r="11" ht="28.5" customHeight="1" spans="1:11">
      <c r="A11" s="10">
        <v>6</v>
      </c>
      <c r="B11" s="10" t="s">
        <v>55</v>
      </c>
      <c r="C11" s="11"/>
      <c r="D11" s="12" t="s">
        <v>62</v>
      </c>
      <c r="E11" s="10">
        <v>40000</v>
      </c>
      <c r="F11" s="10">
        <v>4.35</v>
      </c>
      <c r="G11" s="11"/>
      <c r="H11" s="11" t="s">
        <v>57</v>
      </c>
      <c r="I11" s="10">
        <v>1754.5</v>
      </c>
      <c r="J11" s="10"/>
      <c r="K11" s="15" t="s">
        <v>21</v>
      </c>
    </row>
    <row r="12" ht="28.5" customHeight="1" spans="1:11">
      <c r="A12" s="10">
        <v>7</v>
      </c>
      <c r="B12" s="10" t="s">
        <v>55</v>
      </c>
      <c r="C12" s="11"/>
      <c r="D12" s="12" t="s">
        <v>63</v>
      </c>
      <c r="E12" s="10">
        <v>20000</v>
      </c>
      <c r="F12" s="10">
        <v>4.35</v>
      </c>
      <c r="G12" s="11"/>
      <c r="H12" s="11" t="s">
        <v>57</v>
      </c>
      <c r="I12" s="10">
        <v>882.08</v>
      </c>
      <c r="J12" s="10"/>
      <c r="K12" s="15" t="s">
        <v>21</v>
      </c>
    </row>
    <row r="13" ht="28.5" customHeight="1" spans="1:11">
      <c r="A13" s="10">
        <v>8</v>
      </c>
      <c r="B13" s="10" t="s">
        <v>55</v>
      </c>
      <c r="C13" s="11"/>
      <c r="D13" s="12" t="s">
        <v>64</v>
      </c>
      <c r="E13" s="10">
        <v>30000</v>
      </c>
      <c r="F13" s="10">
        <v>4.35</v>
      </c>
      <c r="G13" s="11"/>
      <c r="H13" s="11" t="s">
        <v>57</v>
      </c>
      <c r="I13" s="10">
        <v>1301.38</v>
      </c>
      <c r="J13" s="10"/>
      <c r="K13" s="15" t="s">
        <v>21</v>
      </c>
    </row>
    <row r="14" ht="28.5" customHeight="1" spans="1:11">
      <c r="A14" s="10">
        <v>9</v>
      </c>
      <c r="B14" s="10" t="s">
        <v>55</v>
      </c>
      <c r="C14" s="11"/>
      <c r="D14" s="12" t="s">
        <v>65</v>
      </c>
      <c r="E14" s="10">
        <v>50000</v>
      </c>
      <c r="F14" s="10">
        <v>4.35</v>
      </c>
      <c r="G14" s="11"/>
      <c r="H14" s="11" t="s">
        <v>57</v>
      </c>
      <c r="I14" s="10">
        <v>2168.96</v>
      </c>
      <c r="J14" s="10"/>
      <c r="K14" s="15" t="s">
        <v>21</v>
      </c>
    </row>
    <row r="15" ht="28.5" customHeight="1" spans="1:11">
      <c r="A15" s="10">
        <v>10</v>
      </c>
      <c r="B15" s="10" t="s">
        <v>55</v>
      </c>
      <c r="C15" s="11"/>
      <c r="D15" s="12" t="s">
        <v>66</v>
      </c>
      <c r="E15" s="10">
        <v>50000</v>
      </c>
      <c r="F15" s="10">
        <v>4.35</v>
      </c>
      <c r="G15" s="11"/>
      <c r="H15" s="11" t="s">
        <v>57</v>
      </c>
      <c r="I15" s="10">
        <v>2199.17</v>
      </c>
      <c r="J15" s="10"/>
      <c r="K15" s="15" t="s">
        <v>21</v>
      </c>
    </row>
    <row r="16" ht="28.5" customHeight="1" spans="1:11">
      <c r="A16" s="10">
        <v>11</v>
      </c>
      <c r="B16" s="10" t="s">
        <v>55</v>
      </c>
      <c r="C16" s="11"/>
      <c r="D16" s="12" t="s">
        <v>67</v>
      </c>
      <c r="E16" s="10">
        <v>50000</v>
      </c>
      <c r="F16" s="10">
        <v>4.35</v>
      </c>
      <c r="G16" s="11"/>
      <c r="H16" s="11" t="s">
        <v>57</v>
      </c>
      <c r="I16" s="10">
        <v>2205.21</v>
      </c>
      <c r="J16" s="10"/>
      <c r="K16" s="15" t="s">
        <v>21</v>
      </c>
    </row>
    <row r="17" ht="28.5" customHeight="1" spans="1:11">
      <c r="A17" s="10">
        <v>12</v>
      </c>
      <c r="B17" s="10" t="s">
        <v>55</v>
      </c>
      <c r="C17" s="11"/>
      <c r="D17" s="12" t="s">
        <v>68</v>
      </c>
      <c r="E17" s="10">
        <v>50000</v>
      </c>
      <c r="F17" s="10">
        <v>4.35</v>
      </c>
      <c r="G17" s="11"/>
      <c r="H17" s="11" t="s">
        <v>57</v>
      </c>
      <c r="I17" s="10">
        <v>2193.13</v>
      </c>
      <c r="J17" s="10"/>
      <c r="K17" s="15" t="s">
        <v>21</v>
      </c>
    </row>
    <row r="18" ht="28.5" customHeight="1" spans="1:11">
      <c r="A18" s="10">
        <v>13</v>
      </c>
      <c r="B18" s="10" t="s">
        <v>55</v>
      </c>
      <c r="C18" s="11"/>
      <c r="D18" s="12" t="s">
        <v>69</v>
      </c>
      <c r="E18" s="10">
        <v>50000</v>
      </c>
      <c r="F18" s="10">
        <v>4.35</v>
      </c>
      <c r="G18" s="11"/>
      <c r="H18" s="11" t="s">
        <v>57</v>
      </c>
      <c r="I18" s="10">
        <v>2205.21</v>
      </c>
      <c r="J18" s="10"/>
      <c r="K18" s="15" t="s">
        <v>21</v>
      </c>
    </row>
    <row r="19" ht="28.5" customHeight="1" spans="1:11">
      <c r="A19" s="10">
        <v>14</v>
      </c>
      <c r="B19" s="10" t="s">
        <v>55</v>
      </c>
      <c r="C19" s="11"/>
      <c r="D19" s="12" t="s">
        <v>70</v>
      </c>
      <c r="E19" s="10">
        <v>50000</v>
      </c>
      <c r="F19" s="10">
        <v>4.35</v>
      </c>
      <c r="G19" s="11"/>
      <c r="H19" s="11" t="s">
        <v>57</v>
      </c>
      <c r="I19" s="10">
        <v>2205.21</v>
      </c>
      <c r="J19" s="10"/>
      <c r="K19" s="15" t="s">
        <v>21</v>
      </c>
    </row>
    <row r="20" ht="28.5" customHeight="1" spans="1:11">
      <c r="A20" s="10">
        <v>15</v>
      </c>
      <c r="B20" s="10" t="s">
        <v>55</v>
      </c>
      <c r="C20" s="11"/>
      <c r="D20" s="10" t="s">
        <v>71</v>
      </c>
      <c r="E20" s="10">
        <v>50000</v>
      </c>
      <c r="F20" s="10">
        <v>4.35</v>
      </c>
      <c r="G20" s="11"/>
      <c r="H20" s="11" t="s">
        <v>57</v>
      </c>
      <c r="I20" s="10">
        <v>2181.04</v>
      </c>
      <c r="J20" s="10"/>
      <c r="K20" s="15" t="s">
        <v>21</v>
      </c>
    </row>
    <row r="21" ht="28.5" customHeight="1" spans="1:11">
      <c r="A21" s="10">
        <v>16</v>
      </c>
      <c r="B21" s="10" t="s">
        <v>55</v>
      </c>
      <c r="C21" s="11"/>
      <c r="D21" s="10" t="s">
        <v>72</v>
      </c>
      <c r="E21" s="10">
        <v>40000</v>
      </c>
      <c r="F21" s="10">
        <v>4.35</v>
      </c>
      <c r="G21" s="11"/>
      <c r="H21" s="11" t="s">
        <v>57</v>
      </c>
      <c r="I21" s="10">
        <v>1754.5</v>
      </c>
      <c r="J21" s="10"/>
      <c r="K21" s="15" t="s">
        <v>21</v>
      </c>
    </row>
    <row r="22" ht="28.5" customHeight="1" spans="1:11">
      <c r="A22" s="10">
        <v>17</v>
      </c>
      <c r="B22" s="10" t="s">
        <v>55</v>
      </c>
      <c r="C22" s="11"/>
      <c r="D22" s="10" t="s">
        <v>73</v>
      </c>
      <c r="E22" s="10">
        <v>50000</v>
      </c>
      <c r="F22" s="10">
        <v>4.35</v>
      </c>
      <c r="G22" s="11"/>
      <c r="H22" s="11" t="s">
        <v>57</v>
      </c>
      <c r="I22" s="10">
        <v>2126.67</v>
      </c>
      <c r="J22" s="10"/>
      <c r="K22" s="15" t="s">
        <v>21</v>
      </c>
    </row>
    <row r="23" ht="28.5" customHeight="1" spans="1:11">
      <c r="A23" s="10">
        <v>18</v>
      </c>
      <c r="B23" s="10" t="s">
        <v>55</v>
      </c>
      <c r="C23" s="11"/>
      <c r="D23" s="10" t="s">
        <v>74</v>
      </c>
      <c r="E23" s="10">
        <v>50000</v>
      </c>
      <c r="F23" s="10">
        <v>4.35</v>
      </c>
      <c r="G23" s="11"/>
      <c r="H23" s="11" t="s">
        <v>57</v>
      </c>
      <c r="I23" s="10">
        <v>2138.75</v>
      </c>
      <c r="J23" s="10"/>
      <c r="K23" s="15" t="s">
        <v>21</v>
      </c>
    </row>
    <row r="24" ht="28.5" customHeight="1" spans="1:11">
      <c r="A24" s="10">
        <v>19</v>
      </c>
      <c r="B24" s="10" t="s">
        <v>55</v>
      </c>
      <c r="C24" s="11"/>
      <c r="D24" s="10" t="s">
        <v>75</v>
      </c>
      <c r="E24" s="10">
        <v>50000</v>
      </c>
      <c r="F24" s="10">
        <v>4.35</v>
      </c>
      <c r="G24" s="11"/>
      <c r="H24" s="11" t="s">
        <v>57</v>
      </c>
      <c r="I24" s="10">
        <v>2199.17</v>
      </c>
      <c r="J24" s="10"/>
      <c r="K24" s="15" t="s">
        <v>21</v>
      </c>
    </row>
    <row r="25" ht="28.5" customHeight="1" spans="1:11">
      <c r="A25" s="10"/>
      <c r="B25" s="10" t="s">
        <v>28</v>
      </c>
      <c r="C25" s="11"/>
      <c r="D25" s="10"/>
      <c r="E25" s="10">
        <f>SUM(E6:E23)</f>
        <v>830000</v>
      </c>
      <c r="F25" s="10"/>
      <c r="G25" s="11"/>
      <c r="H25" s="11"/>
      <c r="I25" s="10">
        <f>SUM(I6:I23)</f>
        <v>36178.72</v>
      </c>
      <c r="J25" s="10"/>
      <c r="K25" s="10"/>
    </row>
  </sheetData>
  <mergeCells count="7">
    <mergeCell ref="A2:K2"/>
    <mergeCell ref="E4:H4"/>
    <mergeCell ref="I4:K4"/>
    <mergeCell ref="A4:A5"/>
    <mergeCell ref="B4:B5"/>
    <mergeCell ref="C4:C5"/>
    <mergeCell ref="D4:D5"/>
  </mergeCells>
  <pageMargins left="0.554861111111111" right="0.554861111111111" top="0.802777777777778" bottom="0.802777777777778" header="0.5" footer="0.5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大营镇贴息明细表</vt:lpstr>
      <vt:lpstr>鸡足山镇贴息名细表</vt:lpstr>
      <vt:lpstr>力角镇贴息明细表</vt:lpstr>
      <vt:lpstr>州城镇贴息明细表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脚夫</cp:lastModifiedBy>
  <dcterms:created xsi:type="dcterms:W3CDTF">2021-09-24T07:40:00Z</dcterms:created>
  <dcterms:modified xsi:type="dcterms:W3CDTF">2022-01-05T03:12:02Z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