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宾川县（2020年11月10日）" sheetId="40" r:id="rId1"/>
  </sheets>
  <definedNames>
    <definedName name="_xlnm._FilterDatabase" localSheetId="0" hidden="1">'宾川县（2020年11月10日）'!$A$3:$AF$246</definedName>
    <definedName name="_xlnm.Print_Titles" localSheetId="0">'宾川县（2020年11月10日）'!$1:$3</definedName>
  </definedNames>
  <calcPr calcId="144525" concurrentCalc="0"/>
</workbook>
</file>

<file path=xl/sharedStrings.xml><?xml version="1.0" encoding="utf-8"?>
<sst xmlns="http://schemas.openxmlformats.org/spreadsheetml/2006/main" count="3669" uniqueCount="552">
  <si>
    <t>宾川县2020年财政涉农整合资金项目完成情况统计表（1-11月）</t>
  </si>
  <si>
    <t>填报单位：宾川县财政局</t>
  </si>
  <si>
    <t>填报日期：2020年11月10日</t>
  </si>
  <si>
    <t>填报人：王新华</t>
  </si>
  <si>
    <t>联系电话：7149390</t>
  </si>
  <si>
    <t>单位：万元（保留两位小数）</t>
  </si>
  <si>
    <t>县市</t>
  </si>
  <si>
    <t>资金年份</t>
  </si>
  <si>
    <t>上级资金下达文号</t>
  </si>
  <si>
    <t>上级资金名称</t>
  </si>
  <si>
    <t>资金类别</t>
  </si>
  <si>
    <t>上级资金下达时间
（文件时间）</t>
  </si>
  <si>
    <t>指标录入时间</t>
  </si>
  <si>
    <t>上级资金下达金额</t>
  </si>
  <si>
    <t>县市级安排资金金额</t>
  </si>
  <si>
    <t>纳入统筹整合金额</t>
  </si>
  <si>
    <t>资金级次</t>
  </si>
  <si>
    <t>县级分配文号</t>
  </si>
  <si>
    <t>县级分配时间</t>
  </si>
  <si>
    <t>是否统筹整合</t>
  </si>
  <si>
    <t>报账层级</t>
  </si>
  <si>
    <t>资金使用主体
（县级部门或乡镇名称）</t>
  </si>
  <si>
    <t>实施项目名称</t>
  </si>
  <si>
    <t>实施项目内容</t>
  </si>
  <si>
    <t>项目批复部门</t>
  </si>
  <si>
    <t>县级批复文号</t>
  </si>
  <si>
    <t>项目县级批复时间</t>
  </si>
  <si>
    <t>项目资金县级
公示网址</t>
  </si>
  <si>
    <t>项目安排金额</t>
  </si>
  <si>
    <t>合同签订金额</t>
  </si>
  <si>
    <t>项目实施进度（文字简要描述）</t>
  </si>
  <si>
    <t>项目实施单位已报账总额</t>
  </si>
  <si>
    <t>项目实施单位
已拨未报账金额</t>
  </si>
  <si>
    <t>项目实施单位
未拨金额</t>
  </si>
  <si>
    <t>凭证链接</t>
  </si>
  <si>
    <t>项目资金未支出原因</t>
  </si>
  <si>
    <t>未支出责任部门</t>
  </si>
  <si>
    <t>备注</t>
  </si>
  <si>
    <t>宾川县</t>
  </si>
  <si>
    <t>2020年</t>
  </si>
  <si>
    <t>大财整合[2019]33号</t>
  </si>
  <si>
    <t>关于提前下达贫困县2020年第四批中央统筹整合涉农资金的通知</t>
  </si>
  <si>
    <t>统筹整合涉农资金</t>
  </si>
  <si>
    <t>中央</t>
  </si>
  <si>
    <t>宾整领发[2020]1号</t>
  </si>
  <si>
    <t>是</t>
  </si>
  <si>
    <t>县级部门报账</t>
  </si>
  <si>
    <t>扶贫办</t>
  </si>
  <si>
    <t>2020年扶贫小额信贷贴息项目</t>
  </si>
  <si>
    <t>2020年扶贫小额信贷贴息资金</t>
  </si>
  <si>
    <t>县政府办</t>
  </si>
  <si>
    <t>宾政办发〔2020〕13号</t>
  </si>
  <si>
    <t>http://www.bc.gov.cn/dlsbcx/c102093/202004/4876a690af264429a5a6e28487587b91.shtml</t>
  </si>
  <si>
    <t>1-3季度贴息已拨</t>
  </si>
  <si>
    <t>第四季度贴息</t>
  </si>
  <si>
    <t>产业发展</t>
  </si>
  <si>
    <t>2019年光伏扶贫项目</t>
  </si>
  <si>
    <t>光伏扶贫项目</t>
  </si>
  <si>
    <t>已完工</t>
  </si>
  <si>
    <t>大财整合[2020]17号</t>
  </si>
  <si>
    <t>关于下达贫困县2020年第十九批中央统筹整合涉农资金的通知</t>
  </si>
  <si>
    <t>宾整领发[2020]10号</t>
  </si>
  <si>
    <t>宾川县光伏扶贫项目</t>
  </si>
  <si>
    <t>宾川县“十三五”第二批村级光伏扶贫电站3座，总装机容量为745Kw，其中金牛镇金甸联村电站装机容量200Kw，乔甸镇杨保村级电站装机容量245Kw，钟英乡钟英村级电站装机容量300Kw。</t>
  </si>
  <si>
    <t>乡镇财政所报账</t>
  </si>
  <si>
    <t>宾居镇</t>
  </si>
  <si>
    <t>2019年农村危房改造项目</t>
  </si>
  <si>
    <t>宾居镇农村危房改造项目</t>
  </si>
  <si>
    <t>项目正在实施，主体工程已完工</t>
  </si>
  <si>
    <t>基础设施</t>
  </si>
  <si>
    <t>大财整合[2019]27号</t>
  </si>
  <si>
    <t>关于提前下达贫困县2020年第三批中央统筹整合涉农资金的通知</t>
  </si>
  <si>
    <t>宾居镇农村人饮工程建设项目</t>
  </si>
  <si>
    <t>宾居镇农村人饮提升项目</t>
  </si>
  <si>
    <t>项目已完工，并已拨付报帐完</t>
  </si>
  <si>
    <t>大财整合[2020]3号</t>
  </si>
  <si>
    <t>关于下达贫困县2020年第十一批中央统筹整合涉农资金的通知</t>
  </si>
  <si>
    <t>宾整领发[2020]5号</t>
  </si>
  <si>
    <t>宾居镇“遮风避雨”房屋改造项目</t>
  </si>
  <si>
    <t>实施“遮风避雨”房屋改造项目重点户3户,非重点户46户。</t>
  </si>
  <si>
    <t>项目已完工</t>
  </si>
  <si>
    <t>结余资金，缴回国库</t>
  </si>
  <si>
    <t>大财整合[2020]5号</t>
  </si>
  <si>
    <t>关于下达贫困县2020年第二批省级统筹整合涉农资金的通知</t>
  </si>
  <si>
    <t>省级</t>
  </si>
  <si>
    <t>大财整合[2020]7号</t>
  </si>
  <si>
    <t>关于下达2020年第五批中央财政专项扶贫资金（贫困县）的通知</t>
  </si>
  <si>
    <t>财政专项扶贫资金</t>
  </si>
  <si>
    <t>宾居社区白土坡鸡心箐拦砂坝加固工程</t>
  </si>
  <si>
    <t>正在实施</t>
  </si>
  <si>
    <t>2020年第二批农村危房改造项目</t>
  </si>
  <si>
    <t>宾居镇第二批农村危房改造项目，实施规模1户。</t>
  </si>
  <si>
    <t>大财整合[2020]18号</t>
  </si>
  <si>
    <t>关于下达贫困县2020年第十八批中央统筹整合涉农资金的通知</t>
  </si>
  <si>
    <t>宾川县宾居镇石马村桔果种植项目</t>
  </si>
  <si>
    <t>利用村集体所有的闲置荒山林地资源，开发建设100亩桔果种植基地，建设内容主要包括：土地开挖平整、果苗种植、打深井、安装变压器、架高压线及安装配套灌溉设施。</t>
  </si>
  <si>
    <t>宾川县宾居镇杨官村农副产品交易市场建设项目</t>
  </si>
  <si>
    <t>杨官村利用集体所有的12亩闲置土地，拟建设农副产品交易市场，项目建设主要内容为：冷库建设、地板硬化、公厕、地磅秤、货棚及其他配套设施建设。</t>
  </si>
  <si>
    <t>项目正在实施</t>
  </si>
  <si>
    <t>项目未完工</t>
  </si>
  <si>
    <t>宾川县宾居镇龙口村冷库建设项目</t>
  </si>
  <si>
    <t>项目拟对原村委会铺面进行改造提升，建设冷库。建设内容为：冷库控温房、购置温控设备、钢质货架、变压器等设施建设。</t>
  </si>
  <si>
    <t>宾川县宾居镇镇第二批“遮风避雨”房屋改造项目</t>
  </si>
  <si>
    <t>完成13户农户“遮风避雨”房屋改造项目，住房达到遮风避雨要求。</t>
  </si>
  <si>
    <t>宾川县宾居镇人饮建设项目</t>
  </si>
  <si>
    <t>安装人饮管道1100米，水塔6个，完成13户贫困户人饮补短板项目，饮水达到安全有保障。</t>
  </si>
  <si>
    <t>大财整合[2020]20号</t>
  </si>
  <si>
    <t>关于下达贫困县2020年第五批省级统筹整合涉农资金的通知</t>
  </si>
  <si>
    <t>宾整领发[2020]15号</t>
  </si>
  <si>
    <t>宾居镇宾居社区农村人居环境提升项目</t>
  </si>
  <si>
    <t xml:space="preserve"> 1.对宾居社区农村人居环境进行提升改造，新建排污管网及污水收集井、检查井，改造排水沟等附属设施；
  2.加大宾居社区生活垃圾的收处率，购置可卸式垃圾箱和环保分类垃圾桶；
  3.对宾居社区范围内现有公厕进行提升改造，对沟槽式公厕进行独立式蹲坑改造，完善内外墙、排污等附属设施。
</t>
  </si>
  <si>
    <t>大营镇</t>
  </si>
  <si>
    <t>大营镇农村危房改造项目</t>
  </si>
  <si>
    <t>2020年农村危房改造项目</t>
  </si>
  <si>
    <t>大营镇农村人饮工程建设项目</t>
  </si>
  <si>
    <t xml:space="preserve">1.大营村委会大坪地村人畜饮水项目24万元。2.大营村委会团山村人畜饮水项目80万元。3.排营村西村人饮工程40万元。
</t>
  </si>
  <si>
    <t>项目已完工，审计决算价合计使用131.522123万元，剩余额度12.477877万元已收回</t>
  </si>
  <si>
    <t>宾整领发[2020]11号</t>
  </si>
  <si>
    <t>结余收回</t>
  </si>
  <si>
    <t>大营镇“遮风避雨”房屋改造项目</t>
  </si>
  <si>
    <t>实施“遮风避雨”房屋改造项目重点户2户,非重点户23户。</t>
  </si>
  <si>
    <t>项目已完工，剩余额度1.3万元已收回</t>
  </si>
  <si>
    <t>宾整领发[2020]12号</t>
  </si>
  <si>
    <t>宾川县大营镇瓦溪村集贸市场建设项目</t>
  </si>
  <si>
    <t>拟建设集贸市场商铺393.4平方米、摊位360米，约150个摊位。</t>
  </si>
  <si>
    <t>已开工</t>
  </si>
  <si>
    <t>宾川县大营镇大营村沃柑种植项目</t>
  </si>
  <si>
    <t>项目拟建成沃柑种植示范基地1000亩，主要建设内容：建设管理房，购买新型农机器材和沃柑苗，架设高效滴管网等基础设施建设。</t>
  </si>
  <si>
    <t>宾川县大营镇彩凤社区二队村间道路硬化项目</t>
  </si>
  <si>
    <t>道路硬化长100米宽4米、道路硬化标准为C30砼浇筑，路面均宽4米，厚0.2米，（包含挡墙、涵洞、排水沟、安防工程等）</t>
  </si>
  <si>
    <t>项目正在实施中</t>
  </si>
  <si>
    <t>宾川县大营镇彩凤社区基础设施排污及厕所改建项目</t>
  </si>
  <si>
    <t>一队排污管100米、二队排污管100米、六队排污管100米、九队排污管100米、十队排污100米共计500米，二队改厕一座、九队改厕一座、十队改厕一座。共3座。</t>
  </si>
  <si>
    <t>宾川县大营镇彩凤社区基础设施建设项目</t>
  </si>
  <si>
    <t>公共服务设施地面硬化、一队200㎡、二队400㎡、六队200㎡、九队300㎡、十队300㎡共计1400㎡.围栏一队40米、二队60米、九队60米、十队40米共计200米。</t>
  </si>
  <si>
    <t>宾川县大营镇第三批农村危房改造项目</t>
  </si>
  <si>
    <t>实施农村危房拆除重建及修缮加固1户</t>
  </si>
  <si>
    <t>宾川县大营镇人饮建设项目</t>
  </si>
  <si>
    <t>安装管道3036.9米、配件1179米、管道检修120米、切路面（含恢复）10.2米、水泵1套、2吨水桶1套、1吨水桶26套。</t>
  </si>
  <si>
    <t>项目已完工，剩余额度0.46142万元申请收回</t>
  </si>
  <si>
    <t>大财整合[2019]26号</t>
  </si>
  <si>
    <t>关于提前下达贫困县2020年第二批中央统筹整合涉农资金的通知</t>
  </si>
  <si>
    <t>宾整领发[2020]14号</t>
  </si>
  <si>
    <t>大营镇岩淜村水源点保护项目</t>
  </si>
  <si>
    <t>C20混凝土浇筑排水沟199米米、C20埋石混凝土浇筑沟墙68米、C30钢混涵洞盖板42米、青石条桌子2套、铺青石板88平方米、青石条26平方米等。</t>
  </si>
  <si>
    <t>州城镇</t>
  </si>
  <si>
    <t>州城镇农村危房改造项目</t>
  </si>
  <si>
    <t>州城镇龙邑村委会大小箐易地扶贫搬迁安置点后续巩固提升产业发展项目</t>
  </si>
  <si>
    <t>州城镇龙邑村委会龙邑新村水源地围栏工程</t>
  </si>
  <si>
    <t>州城镇人畜饮水建设项目</t>
  </si>
  <si>
    <t>1山岗村委会帽山民族团结进步示范村暨人饮安全工程50万元。2.州城村委会荃麻箐村人饮安全工程90万元。</t>
  </si>
  <si>
    <t>已完工，结余资金11.473918万元</t>
  </si>
  <si>
    <t>净结余资金，县国库已于9月28日收回额度，已递交扶贫办收款请示</t>
  </si>
  <si>
    <t>州城镇人民政府</t>
  </si>
  <si>
    <t>州城镇“遮风避雨”房屋改造项目</t>
  </si>
  <si>
    <t>实施“遮风避雨”房屋改造项目重点户4户,非重点户32户。</t>
  </si>
  <si>
    <t>州城镇第二批农村危房改造项目，实施规模3户。</t>
  </si>
  <si>
    <t>宾川县州城镇山岗村委会响水村交通路改造项目</t>
  </si>
  <si>
    <t>硬化进村道路2700平方米。长450米宽6米，采用C25砼浇筑20厘米厚的砼路面。</t>
  </si>
  <si>
    <t>工程已完工，在审计验收中，待验收审计结束拨付尾款</t>
  </si>
  <si>
    <t>宾川县州城镇山岗村委会帽山村进村道路硬化项目</t>
  </si>
  <si>
    <t>硬化进村路780平方米。长130米，宽6米，C25砼浇筑20厘米厚的砼路面</t>
  </si>
  <si>
    <t>宾川县州城镇山岗村葡萄种植项目</t>
  </si>
  <si>
    <t xml:space="preserve">项目拟建成200亩标准化阳光玫瑰葡萄示范种植基地，建设内容为：土地开发整理、农业辅助性设施用房建设、引进水肥一体化设备、土壤改良、安装V型架棚、架设电路等。
</t>
  </si>
  <si>
    <t>项目已实施完工</t>
  </si>
  <si>
    <t>宾川县州城镇前所村晓柳家庭农场养殖合作项目</t>
  </si>
  <si>
    <t>项目拟建成2000㎡规模化养殖场。建设内容：场地围栏建设、粪池及排污管路、管理用房建设和购买种猪。</t>
  </si>
  <si>
    <t>宾川县州城镇周官村枣子产业发展项目</t>
  </si>
  <si>
    <t>项目拟建成蟠枣种植示范基地100亩，实施内容：嫁接蟠枣和品种改良、品牌打造、包装、建设标准化避雨大棚。</t>
  </si>
  <si>
    <t>宾川县2020年高标准农田建设项目，州城镇蹇街村委会三条沟产业发展沟路配套建设项目</t>
  </si>
  <si>
    <t>州城镇蹇街村委会三条沟沟路配套建设,洋腊子河至利官营段长702（m），朱家沟纵向段805（m），朱家沟横向段2085（m）.</t>
  </si>
  <si>
    <t>宾川县州城镇宾居社区村间道路建设项目</t>
  </si>
  <si>
    <t>1.清除破损路面2400平方米，C30砼浇筑路面2400平方米。2.硬化田间道路2500平方米。</t>
  </si>
  <si>
    <t>工程进度已达到80%，待项目完工拨付尾款</t>
  </si>
  <si>
    <t>宾川县州城镇宾居社区人饮管道改造项目</t>
  </si>
  <si>
    <t>安装改造人饮管道120米</t>
  </si>
  <si>
    <t>宾川县州城镇宾居社区厕所改建项目</t>
  </si>
  <si>
    <t>改建旱厕为卫生厕2座。</t>
  </si>
  <si>
    <t>工程进度已达到70%，待项目完工拨付尾款</t>
  </si>
  <si>
    <t>宾川县州城镇第三批农村危房改造项目</t>
  </si>
  <si>
    <t>实施农村危房拆除重建及修缮加固3户</t>
  </si>
  <si>
    <t>宾川县州城镇人饮建设项目</t>
  </si>
  <si>
    <t>自来水入户安装PE20管人饮管道1192米，水龙头20个。</t>
  </si>
  <si>
    <t>宾川县州城镇周官村委会周官营村人饮改造工程</t>
  </si>
  <si>
    <t>安装智能水表1500户，管道改造6000米。</t>
  </si>
  <si>
    <t>宾川县州城镇白庄村委会小田坝村人饮水源工程</t>
  </si>
  <si>
    <t>1、打深井一口182米。2、架设输电线路400m及变压器一台。3、新建设备砖混结构管理房9平方米。4、输水管道：DN40镀锌钢管1580米。5、新建60立方米蓄水池一个。</t>
  </si>
  <si>
    <t>大财整合[2020]19号</t>
  </si>
  <si>
    <t>关于下达贫困县2020年第二十批中央统筹整合涉农资金的通知</t>
  </si>
  <si>
    <t>州城镇周官村改厕项目</t>
  </si>
  <si>
    <t>新建公厕1座46㎡，改造公厕1座的附属设施。</t>
  </si>
  <si>
    <t>正在申请拨款手续中，办好立即拨付</t>
  </si>
  <si>
    <t>州城镇州城村改厕项目</t>
  </si>
  <si>
    <t>改造改造公厕所7座的附属设施。</t>
  </si>
  <si>
    <t>正在施工</t>
  </si>
  <si>
    <t>州城镇白庄村改厕项目</t>
  </si>
  <si>
    <t>改造公厕2座的附属设施。</t>
  </si>
  <si>
    <t>州城镇前所村改厕项目</t>
  </si>
  <si>
    <t>改造公厕1座的附属设施。</t>
  </si>
  <si>
    <t>州城镇蹇街村改厕项目</t>
  </si>
  <si>
    <t>改造公厕4座的附属设施</t>
  </si>
  <si>
    <t>州城镇龙邑村改厕项目</t>
  </si>
  <si>
    <t>改造公厕2座的附属设施</t>
  </si>
  <si>
    <t>州城镇山岗村改厕项目</t>
  </si>
  <si>
    <t>改造公厕3座的附属设施</t>
  </si>
  <si>
    <t>拉乌乡</t>
  </si>
  <si>
    <t>拉乌乡农村危房改造项目</t>
  </si>
  <si>
    <t>拉乌乡农村人饮工程建设项目</t>
  </si>
  <si>
    <t xml:space="preserve">1.新田民族团结进步示范村暨西片区人饮项目137.26万元。2.拉乌村委会落脚排小组人饮项目8.8万元。3.新兴村委会咜啰嘿小组人饮项目31.35万元。
</t>
  </si>
  <si>
    <t>已经审计完工</t>
  </si>
  <si>
    <t>结余收回（14.125186万元）</t>
  </si>
  <si>
    <t>拉乌乡“遮风避雨”房屋改造项目</t>
  </si>
  <si>
    <t>实施“遮风避雨”房屋改造项目重点户33户,非重点户16户。</t>
  </si>
  <si>
    <t>已经竣工验收</t>
  </si>
  <si>
    <t>拉乌乡第二批农村危房改造项目，实施规模1户。</t>
  </si>
  <si>
    <t>已完工拨付</t>
  </si>
  <si>
    <t>宾川县拉乌乡拉乌村羊肚菌种植项目</t>
  </si>
  <si>
    <t>项目拟建羊肚菌种植示范基地10亩，建设内容土地流转前期基础工作，大棚、农业辅助性设施用房、供水配套设施建设、种苗等，建成后基地基础设施产权归村集体所有。</t>
  </si>
  <si>
    <t>已经转村委会，开始实施</t>
  </si>
  <si>
    <t>宾川县拉乌乡新兴村绿壳蛋鸡养殖项目</t>
  </si>
  <si>
    <t>项目拟建设380㎡的绿壳蛋鸡养殖基地，建设内容为：购置全自动大型蛋车孵化机、移动式雾化消毒机、脱温温控一体设备、管理用房等基础设施建设及购买鸡苗，购置孵化、脱温等设备和建设管理用房等基础设施建设，购买鸡苗和其他基础设施建设。</t>
  </si>
  <si>
    <t>宾川县拉乌彝族乡新田贫困村新田至妙姑苴公路建设项目</t>
  </si>
  <si>
    <t>改扩建新田至妙姑苴公路，长0.3公里，宽4.5米，厚0.2米，C20砼浇筑，全路段进行侧沟浇筑，部分路段配套挡墙、设置涵管、涵洞，部分危险路段作安全防护工程，该项目实施可以受益妙姑苴大小村等2个村民小组133户412人，其中卡户53户198人。</t>
  </si>
  <si>
    <t>项目进度只达到80%，待审计结束后拨付尾款</t>
  </si>
  <si>
    <t>宾川县2020年高标准农田建设项目，拉乌乡产业扶贫高产有机示范基地建设项目（引水基础设施建设项目）</t>
  </si>
  <si>
    <t>通过倒虹吸从大厂响水箐引水至来凤林场，全长13公里，配套建设蓄水池、压力池以及沟渠建设，施工便道4公里。项目建成后，可有效解决来凤林场4000余亩灌溉问题，为高产有机示范基地建设答下基础。受益152户522人，其中卡户78户234人。</t>
  </si>
  <si>
    <t>宾川县拉乌乡第三批农村危房改造项目</t>
  </si>
  <si>
    <t>实施农村危房拆除重建及修缮加固2户</t>
  </si>
  <si>
    <t>宾川县拉乌乡第二批“遮风避雨”房屋改造项目</t>
  </si>
  <si>
    <t>实施“遮风避雨”房屋改造17户</t>
  </si>
  <si>
    <t>已经竣验收</t>
  </si>
  <si>
    <t>宾川县拉乌乡人饮建设项目</t>
  </si>
  <si>
    <t>铺设人饮管道6千米，DN15管直接1000个、DN15弯接180个、DN15内接200个，水表30套、水头龙.30个、扎丝6KG</t>
  </si>
  <si>
    <t>项目进度只达到50%，待审计结束后拨付尾款</t>
  </si>
  <si>
    <t>拉乌乡碧鸡村委会人居环境提升项目</t>
  </si>
  <si>
    <t>1.新建粪污收集处理系统（村委会片区：安装污水管网200米，修建厌氧池1个；哨房六组片区：建设污水收集池30个、安装双壁波纹排污管道480米、主管道500米、建设检查井15个、厌氧池1个）；2.哨房六组原进村道路修复（建设M7.5浆块石挡墙178立方米）、进村委会道路修复；3.碧鸡村基础设施改造提升；4.碧鸡村委会公厕配套设施8座。</t>
  </si>
  <si>
    <t>尚未开工</t>
  </si>
  <si>
    <t>金牛镇</t>
  </si>
  <si>
    <t>金牛镇农村危房改造项目</t>
  </si>
  <si>
    <t>金牛镇大尖峰太阳能发电项目</t>
  </si>
  <si>
    <t>金牛镇大尖峰2户补助5万元</t>
  </si>
  <si>
    <t>金牛镇农村人饮工程建设项目</t>
  </si>
  <si>
    <t xml:space="preserve">1.东四村委会曾家营、火烧坡小组51万元。2.罗官村委会水箐、余家坪小组48万元。
</t>
  </si>
  <si>
    <t>大财整合[2020]1号</t>
  </si>
  <si>
    <t>关于预拨贫困县2020年第一批省级财政专项扶贫资金的通知</t>
  </si>
  <si>
    <t>宾整领发[2020]2号</t>
  </si>
  <si>
    <t>金牛镇东四村委会铜宝庄荒田南组人饮项目</t>
  </si>
  <si>
    <t>http://www.bc.gov.cn/dlsbcx/c102093/202006/0c5b83d9952d460a9dc92d1613ef409b.shtml</t>
  </si>
  <si>
    <t>大财整合[2020]4号</t>
  </si>
  <si>
    <t>关于下达贫困县2020年第一批省级统筹整合涉农资金的通知</t>
  </si>
  <si>
    <t>金牛镇“遮风避雨”房屋改造项目</t>
  </si>
  <si>
    <t>实施非重点户“遮风避雨”房屋改造项目57户。</t>
  </si>
  <si>
    <t>宾川县2020年高标准农田建设项目，金牛镇李相社区新房子村产业发展沟路建设项目</t>
  </si>
  <si>
    <t>修建田间沟渠及产业道路1.1千米。</t>
  </si>
  <si>
    <t>项目正在推进，项目未竣工，工程尾款待拨。</t>
  </si>
  <si>
    <t>金牛镇人民政府</t>
  </si>
  <si>
    <t>宾川县良种鹅孵化养殖示范基地及推广项目。</t>
  </si>
  <si>
    <t>1.发展良种鹅孵化及脱温年产300000羽。2.打深井一口250米，建蓄水池一个100立方米，安装5O镀锌管1460米，架设三相电电300米。</t>
  </si>
  <si>
    <t>宾川县金牛镇仁和村农贸市场改造提升项目</t>
  </si>
  <si>
    <t>项目计划建设3层钢结构房屋，建筑面积1800㎡，一层为早市摊位和鱼肉供应点，持久保持稳定出租，二层、三层可作为餐饮服务区（如卤制品、早点、饭店）用房、办公用房等租赁。</t>
  </si>
  <si>
    <t>金牛镇柳家湾社区村间道路硬化项目</t>
  </si>
  <si>
    <t>1.柳家湾七组至1组、15组、8组道路硬化420米，拟建5.5米宽，配套排水沟。2.柳家湾5组硬化村内道路70米，拟建4米宽，配套排水沟。3.柳家湾12组硬化村内道路50米，拟建4米宽，配套排水沟。</t>
  </si>
  <si>
    <t>宾川县金牛镇大龙阁社区村间道路硬化项目</t>
  </si>
  <si>
    <t>大龙阁8组硬化村内道路110米，拟建6米宽，配套排水沟</t>
  </si>
  <si>
    <t>宾川县金牛镇柳家湾社区基础设施排污及厕所改建项目</t>
  </si>
  <si>
    <t>安装排污管沟900米，改建旱厕为卫生厕3座。</t>
  </si>
  <si>
    <t>宾川县金牛镇大龙阁社区基础设施排污及厕所改建项目</t>
  </si>
  <si>
    <t>安装排污管沟300米，改建旱厕为卫生厕2座。</t>
  </si>
  <si>
    <t>宾川县金牛镇柳家湾社区电力基础设施建设项目</t>
  </si>
  <si>
    <t>新建3座变压器315KV/A</t>
  </si>
  <si>
    <t>宾川县金牛镇大龙阁社区电力基础设施建设项目</t>
  </si>
  <si>
    <t>新建1座变压器315KV/A</t>
  </si>
  <si>
    <t>宾川县金牛镇第二批“遮风避雨”房屋改造项目</t>
  </si>
  <si>
    <t>实施“遮风避雨”房屋改造19户。</t>
  </si>
  <si>
    <t>宾川县金牛镇人饮建设项目</t>
  </si>
  <si>
    <t>打深井1眼，架设输电线1.2千米，建设蓄水箱（池）94个，安装供水管道43千米。</t>
  </si>
  <si>
    <t>金牛镇李相社区太和居民小组环境卫生提升项目</t>
  </si>
  <si>
    <t>对太和居民小组环境卫生进行改造提升（村间道路硬化、新建垃圾收集房）</t>
  </si>
  <si>
    <t>对太和居民小组环境卫生进行改造提升（村间道路硬化、新建垃圾收集房）。</t>
  </si>
  <si>
    <t>金牛镇圭山村委会乡村道路维修项目</t>
  </si>
  <si>
    <t>圭山村委会山区村组损毁道路维修。</t>
  </si>
  <si>
    <t>力角镇</t>
  </si>
  <si>
    <t>力角镇农村危房改造项目</t>
  </si>
  <si>
    <t>大财整合[2019]29号</t>
  </si>
  <si>
    <t>关于提前下达贫困县2020年第二批中央财政专项扶贫资金的通知</t>
  </si>
  <si>
    <t>宾川县力角镇农村饮水工程建设项目</t>
  </si>
  <si>
    <t>力角村委会、镇张家村委会、周能村委会、米汤村委会、大会村委会、海良村委会、鱼棚村委会农村饮水工程建设项目。</t>
  </si>
  <si>
    <t>力角镇米汤村委人畜饮水工程</t>
  </si>
  <si>
    <t>1.力角镇米汤村委会杨坟窝、蚂蝗箐人畜饮水工程37.6万元。2.米汤村委会米汤井民族团结进步示范村暨人畜饮水工程53.6万元。</t>
  </si>
  <si>
    <t>施工中</t>
  </si>
  <si>
    <t>结余资金</t>
  </si>
  <si>
    <t>力角镇力角村委会中营村生产发展道路建设项目</t>
  </si>
  <si>
    <t>力角村委会中营村生产发展道路建设项目</t>
  </si>
  <si>
    <t>力角镇“遮风避雨”房屋改造项目</t>
  </si>
  <si>
    <t>实施“遮风避雨”房屋改造项目重点户12户,非重点户69户。</t>
  </si>
  <si>
    <t>大财整合[2020]15号</t>
  </si>
  <si>
    <t>关于下达贫困县2020年第四批省级统筹整合涉农资金的通知</t>
  </si>
  <si>
    <t>宾川县力角镇周能戚家庄道路工程</t>
  </si>
  <si>
    <t>村内道路硬化长1850米。村内C25砼道路硬化3件长1750m，路面均宽4m,厚0.20m，路面土方开挖调型7000㎡，配套内径30×40cm排水沟长120m,C20砼挡墙浇筑80m³，碎石垫层320m³等附属设施。</t>
  </si>
  <si>
    <t>项目实施中</t>
  </si>
  <si>
    <t>大财整合[2020]16号</t>
  </si>
  <si>
    <t>关于下达贫困县2020年第十七批中央统筹整合涉农资金的通知</t>
  </si>
  <si>
    <t>宾川县力角镇周能周二队村内道路工程</t>
  </si>
  <si>
    <t>村内道路硬化长1400米。村内C25砼道路硬化2件长1400m，路面均宽3.5m,厚0.20m，C20砼挡墙浇筑77m³，土方开挖调型4900㎡，碎石垫层250m³等附属设施。</t>
  </si>
  <si>
    <t>宾川县力角镇周能大水箐道路工程</t>
  </si>
  <si>
    <t>修建进村道路550m，村内道路硬化长820米。进村道路1件长550m，路面均宽4.5m,C25砼路面硬化厚0.20m；村内道路硬化1件长820m，路面均宽3.5m,C25砼路面硬化厚0.20m；C20砼挡墙浇筑50m³，路面调型5500㎡，碎石垫层280m³等附属设施。</t>
  </si>
  <si>
    <t>宾川县2020年高标准农田建设项目，力角镇周能村委会产业发展道路项目。</t>
  </si>
  <si>
    <t>硬化道路总长1180米，宽6米，配套路挡及附属设施。C25砼道路硬化长1180m，路面均宽6m,厚0.20m，C20砼挡墙浇筑280m³，土方开挖180m³，路面调型7080㎡，碎石垫层320m³等附属设施。</t>
  </si>
  <si>
    <t>宾川县力角镇周能山头村内道路工程</t>
  </si>
  <si>
    <t>村内道路硬化长1200米。村内C25砼道路硬化4件长1200m，路面均宽3-4m,路面浇筑厚0.20m，路面土方开挖调型4200㎡，配套C20砼挡墙浇筑60m³，土方开挖40m³，碎石垫层210m³等附属设施。</t>
  </si>
  <si>
    <t>宾川县力角镇镇第二批“遮风避雨”房屋改造项目</t>
  </si>
  <si>
    <t>实施“遮风避雨”房屋改造1户。</t>
  </si>
  <si>
    <t>宾川县力角镇人饮建设项目</t>
  </si>
  <si>
    <t>铺设人饮管道500米，安装2立方水桶60个，安装水龙头33个，球阀66个。</t>
  </si>
  <si>
    <t>力角镇农村人居环境改造提升工程</t>
  </si>
  <si>
    <t>张家村委会村庄风貌整治150平方米，力角村委会村庄污水沟清淤1800米，周能村内道路硬化410米。</t>
  </si>
  <si>
    <t>施工进度未达拨款要求</t>
  </si>
  <si>
    <t>钟英乡</t>
  </si>
  <si>
    <t>钟英乡农村危房改造项目</t>
  </si>
  <si>
    <t>钟英乡泥其石搬迁点配套圈舍建设项目</t>
  </si>
  <si>
    <t>泥其石搬迁点配套圈舍建设项目</t>
  </si>
  <si>
    <t>钟英乡力弯坪生产用水设施建设配套项目</t>
  </si>
  <si>
    <t>结余资金未上缴</t>
  </si>
  <si>
    <t>钟英乡人畜饮水建设项目</t>
  </si>
  <si>
    <t xml:space="preserve">1.芝麻登村委会力乌么、泥其石饮水提水工程80万元。2.西山村委会苍浦塘人饮管道改造工程10万元。3.西山村委会木拖啰人饮项目5万元。4.西山村委会莲花塘人饮工程10万元。5.赵卡拉村委会松坪水池建设工程10万元。6.钟英村人饮建设项目20万元。7.钟英村委会杨家庄人饮工程7万元。8.钟英村委会小湾子片区人饮工程8万元。9.西山村委会庄房至大干塘人饮管道安装工程5万元。
</t>
  </si>
  <si>
    <t>1.芝麻登村委会力弯坪人饮项目70万元。2.西山村委会菜园厂人畜饮水工程10万元。</t>
  </si>
  <si>
    <t>西山菜园厂人饮项目完工，白洋箐至力弯坪提水项目完成70%。</t>
  </si>
  <si>
    <t>芝麻登村委会力弯坪道路建设项目</t>
  </si>
  <si>
    <t>毛路挖通，石板路铺设30%。</t>
  </si>
  <si>
    <t>钟英乡“遮风避雨”房屋改造项目</t>
  </si>
  <si>
    <t>实施“遮风避雨”房屋改造项目重点户42户,非重点户42户。</t>
  </si>
  <si>
    <t>钟英乡深度贫困村小水窖建设项目</t>
  </si>
  <si>
    <t>钟英村委会火山小组入户道路硬化项目</t>
  </si>
  <si>
    <t>宾川县钟英乡皮厂村葡萄种植项目</t>
  </si>
  <si>
    <t>项目拟建成大棚葡萄（阳光玫瑰）示范种植基地50亩，土壤改良、种苗；温室大棚、棚架、灌溉系统建设；架设高压线路0.15公里等，灌溉系统建设，土壤改良、种苗、大棚、高压线路等基础设施建设。</t>
  </si>
  <si>
    <t>宾川县钟英乡唐古地村葡萄种植项目</t>
  </si>
  <si>
    <t>唐古地村绿色有机科技种植示范基地建设项目主要建设内容：1.土壤改良；2.温室大棚，棚架和灌溉系统项目；3.自挖设备一套、环境监测设备一套；4.田间深渠项目；5.提水站和蓄水池建设项目；6.架设380伏高压线路和安装变压器项目；6.田间道路建设项目。</t>
  </si>
  <si>
    <t>钟英乡皮厂村委会大坝田主排污沟建设项目</t>
  </si>
  <si>
    <t>皮厂村委会大坝田主排污沟建设项目：清理排污沟1410米，扩修排污沟750米。</t>
  </si>
  <si>
    <t>钟英乡皮厂村委会环境整治项目</t>
  </si>
  <si>
    <t>钟英乡皮厂村委会环境整治项目：硬化道路170米，垃圾临时堆放点硬化1500平方米及建设附属设施。</t>
  </si>
  <si>
    <t>钟英乡垃圾焚烧池建设项目</t>
  </si>
  <si>
    <t>建设垃圾焚烧池17个。</t>
  </si>
  <si>
    <t>平川镇</t>
  </si>
  <si>
    <t>平川镇农村危房改造项目</t>
  </si>
  <si>
    <t>大财整合[2019]34号</t>
  </si>
  <si>
    <t>关于提前下达贫困县2020年第八批中央统筹整合涉农资金的通知</t>
  </si>
  <si>
    <t>平川镇朱苦拉民族团结进步示范村暨光伏提水系统项目</t>
  </si>
  <si>
    <t>朱苦拉产业发展管网配套和土地整治和土壤改良及种苗补贴项目</t>
  </si>
  <si>
    <t>平川镇人畜饮水建设项目</t>
  </si>
  <si>
    <t xml:space="preserve">1.平川村委会温东、温西村人饮项目20万元。2帽角山村委会头哨人饮工程50万元。3.帽角山村委会龙潭箐人饮工程50万元。
</t>
  </si>
  <si>
    <t>大财农 [2020]37号</t>
  </si>
  <si>
    <t>关于调整2020年第八批中央统筹整合涉农资金的通知</t>
  </si>
  <si>
    <t>宾整领发[2020]6号</t>
  </si>
  <si>
    <t>上级财政调减资金</t>
  </si>
  <si>
    <t>平川镇“遮风避雨”房屋改造项目</t>
  </si>
  <si>
    <t>实施“遮风避雨”房屋改造项目重点户57户,非重点户65户。</t>
  </si>
  <si>
    <t>平川镇深度贫困村小水窖建设项目</t>
  </si>
  <si>
    <t>平川镇得底么村产业扶贫子腊地红美人柑橘栽培基地管网配套项目</t>
  </si>
  <si>
    <t xml:space="preserve">1.平川村委会温东、温西村人饮项目20万元。2.帽角山村委会头哨人饮工程50万元。3.帽角山村委会龙潭箐人饮工程50万元。
</t>
  </si>
  <si>
    <t>平川镇第二批农村危房改造项目，实施规模2户。</t>
  </si>
  <si>
    <t>宾川县平川镇子腊地至朱苦拉小组村间拉杂波段道路建设项目</t>
  </si>
  <si>
    <t>C25钢筋混凝土浇筑交通涵洞2座，修建4.5米宽道路120米，毛石混凝土挡墙4道215立方米，浆砌块石箐沟380米570立方米，毛石混凝土挡墙3道161.8立方米，浆砌块石箐沟800米120立方米。</t>
  </si>
  <si>
    <t>宾川县平川镇朱苦拉村村内道路建设项目</t>
  </si>
  <si>
    <t>在朱苦拉村委会朱苦拉村硬化村间道路1000余平方米，修复破损路面。</t>
  </si>
  <si>
    <t>宾川县平川镇底么村大棚葡萄种植基地建设项目</t>
  </si>
  <si>
    <t>拟建成大棚葡萄（阳光玫瑰）示范种植基地50亩。</t>
  </si>
  <si>
    <t>宾川县平川镇得底么村产业扶贫车间建设项目</t>
  </si>
  <si>
    <t>项目拟建设红美人品种柑橘等农特产品加工储藏车间。建设内容为：产品加工厂房、冷库建设；购买产品烘干和加工机械设备；架设高压电路等基础设施建设。</t>
  </si>
  <si>
    <t>宾川县平川镇盘谷村大棚葡萄种植项目</t>
  </si>
  <si>
    <t>项目拟建设大棚葡萄（阳光玫瑰）种植示范基地60亩，主要建设内容：平整土地、土壤改良；建设温室大棚、葡萄架、管理用房和灌溉系统等基础设施。</t>
  </si>
  <si>
    <t>宾川县平川镇平川村大棚葡萄种植项目</t>
  </si>
  <si>
    <t>项目拟建成大棚葡萄（阳光玫瑰）示范种植基地50亩，建设 内容葡萄基地滴灌系统建设，土壤改良、大棚建盖、管理用房建设、种苗等项目。</t>
  </si>
  <si>
    <t>宾川县平川镇第三批农村危房改造项目</t>
  </si>
  <si>
    <t>实施农村危房拆除重建及修缮加固5户</t>
  </si>
  <si>
    <t>宾川县平川镇人饮建设项目</t>
  </si>
  <si>
    <t>铺设人饮管道1340米，安装2立方水桶134个，安装水窖134个，安装水龙头134个。</t>
  </si>
  <si>
    <t>平川镇平川村委会路域环境整治项目</t>
  </si>
  <si>
    <t>实施平川村路域环境整治，1.整治破损路面600平方米，2.改造墙面等，综合提升路域环境</t>
  </si>
  <si>
    <t>进度尚未达到拨款条件</t>
  </si>
  <si>
    <t>平川镇农村人居环境综合整治项目</t>
  </si>
  <si>
    <t>1.实施平川镇垃圾临时堆放点综合整治，治理垃圾临时堆放点3000立方，包括道路修复、土石回填，场地硬化等，全面治理平川镇垃圾临时堆放点；2.实施沟治理1公里，清理沟内垃圾、淤泥等；3.购置垃圾箱、焚烧炉等，实现垃圾减量。4.对各村公厕附属设施进行改造。</t>
  </si>
  <si>
    <t>平川镇人居环境综合整治项目</t>
  </si>
  <si>
    <t>1.实施平川镇垃圾临时堆放点综合整治，治理垃圾临时堆放点3000立方，包括道路修复、土石回填，场地硬化等，全面治理平川镇垃圾临时堆放点；2.实施沟治理1公里，清理沟内垃圾、淤泥等；3.购置垃圾箱、焚烧炉等，实现垃圾减量。4.对各村公厕附属设施进行改造。焚烧炉等，实现垃圾减量。四是对集镇公厕及各村委会所在地公厕附属设施进行改造。</t>
  </si>
  <si>
    <t>乔甸镇</t>
  </si>
  <si>
    <t>乔甸镇农村危房改造项目</t>
  </si>
  <si>
    <t>已完成</t>
  </si>
  <si>
    <t>乔甸镇雄鲁么民族团结进步示范村暨生产电力架设项目</t>
  </si>
  <si>
    <t>乔甸镇农村饮水建设项目</t>
  </si>
  <si>
    <t xml:space="preserve">1.司家人饮工程71万元。2上四家小组人饮工程50万元。3.小海子小组人饮工程50万元。4.大椿树村民小组人饮工程33.9万元。5.罗家山人饮工程29万元。6.小竹箐人饮工程26万元。7.大罗村李捷小组人畜饮水工程33万元。8.上营人饮工程35万元。9.杨保村委会上庄小组人饮工程36万元。10.杨保村委会下庄小组人饮工程36万元。11.杨保村委会上小小组人饮工程36万元。12.唐家河村人饮工程7万元。
</t>
  </si>
  <si>
    <t>已全面完工，等待验收和审计报告</t>
  </si>
  <si>
    <t>乔甸镇“遮风避雨”房屋改造项目</t>
  </si>
  <si>
    <t>实施“遮风避雨”房屋改造项目重点户3户,非重点户15户。</t>
  </si>
  <si>
    <t>乔甸镇石碑村委会邓下小组人饮工程</t>
  </si>
  <si>
    <t>乔甸镇第二批农村危房改造项目，实施规模3户。</t>
  </si>
  <si>
    <t>宾川县乔甸镇雄鲁么大村进村道路硬化项目</t>
  </si>
  <si>
    <t>道路硬化200米，道路硬化标准为C30砼浇筑，路面均宽5米，厚0.2米，（包含挡墙、涵洞、排水沟、安防工程等）</t>
  </si>
  <si>
    <t>宾川县乔甸镇雄鲁么提灌站382.5KW光伏发电机组并网项目</t>
  </si>
  <si>
    <t>对乔甸镇雄鲁么提水项目的382.5KW光伏发电机组进行并网改造，实施充电站，换电站工程建设和1KV及以下电缆线路等配套设施工程</t>
  </si>
  <si>
    <t>宾川县乔甸镇下四家村至磨石臼小组村间道路硬化项目</t>
  </si>
  <si>
    <t>道路硬化3.8千米，道路硬化标准为C30砼浇筑，路面均宽4米，厚0.2米，（包含调型、挡墙、涵洞、排水沟、安防工程等）</t>
  </si>
  <si>
    <t>宾川县乔甸镇石碑村肉兔养殖项目</t>
  </si>
  <si>
    <t>项目拟建成肉兔养殖基地1500㎡，建设内容为：深井及管道、进场道路、进场三相电架设、兔舍、生产用房、生活用房等基础设施建设。</t>
  </si>
  <si>
    <t>正在细化项目实施方案</t>
  </si>
  <si>
    <t>乔甸镇第三批农村危房改造项目</t>
  </si>
  <si>
    <t>实施农村危房拆除重建及修缮加固8户</t>
  </si>
  <si>
    <t>宾川县乔甸镇第二批“遮风避雨”房屋改造项目</t>
  </si>
  <si>
    <t>完成8户农户“遮风避雨”房屋改造项目，住房达到遮风避雨要求。</t>
  </si>
  <si>
    <t>宾川县乔甸镇人饮建设项目</t>
  </si>
  <si>
    <t>对6个村委会54户建档立卡贫困户人饮工程入户管道进行改造，铺设人饮管道钢管3600米，500KG水桶一只，水泵一个，水龙头52个，水表52只。</t>
  </si>
  <si>
    <t>乔甸镇农村环境卫生整治项目</t>
  </si>
  <si>
    <t>垃圾箱10个、石碑村公厕改造、杨保村新建公厕。</t>
  </si>
  <si>
    <t>项目筹备中</t>
  </si>
  <si>
    <t>乔甸镇农村垃圾避雨设施建设项目</t>
  </si>
  <si>
    <t>新建垃圾避雨设施（垃圾转运站）</t>
  </si>
  <si>
    <t>县市级</t>
  </si>
  <si>
    <t>宾整领发[2020]8号</t>
  </si>
  <si>
    <t>乔甸镇雄鲁么大村村间道路建设项目</t>
  </si>
  <si>
    <t>乔甸镇海稍村现代种植大棚项目</t>
  </si>
  <si>
    <t>鸡足山镇</t>
  </si>
  <si>
    <t>鸡足山镇农村危房改造项目</t>
  </si>
  <si>
    <t>项目已实施，资金已拨付</t>
  </si>
  <si>
    <t>鸡足山镇农村人饮工程建设项目</t>
  </si>
  <si>
    <t>足山镇白荡坪中、下清饮水项目。</t>
  </si>
  <si>
    <t>大坝子村委会小河底下社人饮项目</t>
  </si>
  <si>
    <t>项目已完工，资金已拨付完毕，结余资金1.08万元可缴回财政</t>
  </si>
  <si>
    <t>鸡足山镇“遮风避雨”房屋改造项目</t>
  </si>
  <si>
    <t>实施“遮风避雨”房屋改造项目重点户4户,非重点户17户。</t>
  </si>
  <si>
    <t>项目已完工，资金已拨付完毕，结余资金1.5万元可缴回财政</t>
  </si>
  <si>
    <t>宾川县鸡足镇沙址村委会甸尾村进村道路硬化工程</t>
  </si>
  <si>
    <t>沙址村委会甸尾村进村道路硬化长615米、路面宽12米、采用C30砼浇筑7380平方米、配套排水沟100米、涵管安装120米、路面土方开挖3000立方米、路面土方回填碾压9000立方米、挡墙600米。</t>
  </si>
  <si>
    <t>宾川县鸡足山镇甸头村委会小后甸至大坝子村建道路硬化工程</t>
  </si>
  <si>
    <t>鸡足山镇甸头村委会小后甸至大坝子村建道路硬化2.5公里、路面宽5米、采用C30砼浇筑厚0.2米、配套排水沟100米、过水涵洞6道、挡墙3段长100米。</t>
  </si>
  <si>
    <t>项目实施中，资金未达拨付进度要求</t>
  </si>
  <si>
    <t>宾川县鸡足山镇上沧村商铺建设项目</t>
  </si>
  <si>
    <t>本项目拟在上沧村委会临街面新建砖混结构商铺楼一幢，总占地面积360平方米，总建筑面积384平方米。拟建8间商铺进行租赁。</t>
  </si>
  <si>
    <t>宾川县鸡足山镇白荡坪村葡萄种植项目</t>
  </si>
  <si>
    <t>项目建成“红佛指”葡萄种植示范基地53亩，项目建设内容为：温室大棚、基地水肥喷灌、管理用房建设、葡萄苗种植等。</t>
  </si>
  <si>
    <t>宾川县鸡足山镇炼洞村委会干海子村补短板人畜饮水管网改造工程</t>
  </si>
  <si>
    <t>1、DN25热镀锌钢管安装2500米、DN15热镀锌钢管安装1400米、DN15智能型数码表制安5只、DN25智能型数码表制安1只、安装DN 25铜质球阀4个、安装铜质减压阀6个、安装DN15球阀5个、安装DN15水龙头5个管槽开挖与回填230米。</t>
  </si>
  <si>
    <t>项目已完工，资金已拨付</t>
  </si>
  <si>
    <t>鸡足山镇甸头、炼洞、关李村人居环境改造提升项目</t>
  </si>
  <si>
    <t>鸡足山镇甸头、炼洞、关李村公厕改造升级：炼洞村委会内40㎡工程改造升级、关李40㎡工程改造升级、甸头村委会内40㎡工程改造升级</t>
  </si>
  <si>
    <t>鸡足山镇沙址村人居环境改造提升项目</t>
  </si>
  <si>
    <t>沙址村厕所改造升级，排污沟建设。</t>
  </si>
  <si>
    <t>鸡足山镇炼洞村人居环境改造提升项目</t>
  </si>
  <si>
    <t>炼洞辛街村厕所改造升级，排污沟建设。</t>
  </si>
  <si>
    <t>鸡足山镇农村垃圾收集设施配置：配置果皮箱40个</t>
  </si>
  <si>
    <t>教育局</t>
  </si>
  <si>
    <t>宾川县雨露计划项目</t>
  </si>
  <si>
    <t>2020年春秋季学期东西协作学生补助资金369.85万元，补助人数2213人，春季补助资金174.1万元，秋季补助资金195.75万元；东西协作学生(人)补助标准2500元/生.学期，其他中高职卡户学生（人）补助标准1500元/生.学期。</t>
  </si>
  <si>
    <t>因疫情影响，学校错峰开学，补助资金分批发放，项目正在实施中。</t>
  </si>
  <si>
    <t>雨露计划</t>
  </si>
  <si>
    <t>大财整合[2019]31号</t>
  </si>
  <si>
    <t>关于提前下达2020年第六批中央统筹整合涉农资金的通知</t>
  </si>
  <si>
    <t>大财农[2020]75号</t>
  </si>
  <si>
    <t>关于调整2020年第三批中央统筹整合涉农资金的通知</t>
  </si>
  <si>
    <t>宾整领发[2020]9号</t>
  </si>
  <si>
    <t>交通运输局</t>
  </si>
  <si>
    <t>红土坡至万亩柑橘园脱贫攻坚产业公路建设项目</t>
  </si>
  <si>
    <t>红土坡至万亩柑橘园脱贫攻坚产业公路全长9.5公里，修复路面1.5公里；改建路基路面工程8公里，路基路面宽5-6.5米，</t>
  </si>
  <si>
    <t>正在实施中</t>
  </si>
  <si>
    <t>项目扫尾，根据合同，待工程决算审计价出来后支付尾款</t>
  </si>
  <si>
    <t>宾整领发[2020]13号</t>
  </si>
  <si>
    <t>鸡足山镇东庄李子厂道路改建项目</t>
  </si>
  <si>
    <t>硬化路面2.5公里，路面均宽6米。</t>
  </si>
  <si>
    <t>小河底至大坝子脱贫攻坚产业公路建设项目</t>
  </si>
  <si>
    <t>小河底至大坝子段2.5公里改建为水泥混凝土路面，路基路面宽6.5米；对已修的小河底段4.5公里增设错车道；</t>
  </si>
  <si>
    <t>大财整合[2019]25号</t>
  </si>
  <si>
    <t>关于下达贫困县2020年第一批中央财政专项扶贫资金的通知</t>
  </si>
  <si>
    <t>大财整合[2019]30号</t>
  </si>
  <si>
    <t>关于提前下达2020年第五批中央统筹整合涉农资金的通知</t>
  </si>
  <si>
    <t>农村公路进村道路建设项目（含红土坡、小河底进村道路、乌龙位至米汤井扶贫公建设路项目）</t>
  </si>
  <si>
    <t>红土坡村及小河底村进村路，改建为水泥混凝土路面，路基路面宽3-4.5米，改建乌龙位至米汤井扶贫公建设路项目，改建水泥混凝土路面宽4.5米至5.5米，</t>
  </si>
  <si>
    <t>力角镇大箐至鱼棚扶贫公路建设</t>
  </si>
  <si>
    <t>力角镇鱼棚至团山扶贫公路建设项目</t>
  </si>
  <si>
    <t>平川镇石干线黄竹坪段改建工程</t>
  </si>
  <si>
    <t>宾川县宾居镇乌龙坝至大箐扶贫公路建设项目</t>
  </si>
  <si>
    <t>大财整合[2020]12号</t>
  </si>
  <si>
    <t>关于下达贫困县2020年第十四批中央统筹整合涉农资金的通知</t>
  </si>
  <si>
    <t>宾川县宾居镇大箐至李子园扶贫公路建设项目</t>
  </si>
  <si>
    <t>改建为水泥混凝土路面5.7公里，混凝土路面宽4.5米，土路肩宽0-1.5米。</t>
  </si>
  <si>
    <t>大财农[2020]65号</t>
  </si>
  <si>
    <t>关于下达202年州级专项扶贫资金的通知</t>
  </si>
  <si>
    <t>州级</t>
  </si>
  <si>
    <t>大财整合[2020]13号</t>
  </si>
  <si>
    <t>关于下达贫困县2020年第十五批中央统筹整合涉农资金的通知</t>
  </si>
  <si>
    <t>宾川县力角镇大箐至鱼棚扶贫公路</t>
  </si>
  <si>
    <t>改建为水泥混凝土路面5.52公里，混凝土路面宽4.5-5米，土路肩宽0-1.5米。</t>
  </si>
  <si>
    <t>大财整合[2020]14号</t>
  </si>
  <si>
    <t>关于下达贫困县2020年第三批省级统筹整合涉农资金的通知</t>
  </si>
  <si>
    <t>宾川县鸡足山镇甸头村进村公路建设项目</t>
  </si>
  <si>
    <t>改建甸头村委会石马江村公路，里程0.8公里，改建为水泥混凝土路面，混凝土路面宽4.5米，土路肩0-2米。</t>
  </si>
  <si>
    <t>宾川县鸡足山镇炼洞村进村公路建设项目</t>
  </si>
  <si>
    <t>改建炼洞村委会秧田箐村公路，里程2.2公里，改建为水泥混凝土路面，混凝土路面宽4-6米，土路肩0-2米。</t>
  </si>
  <si>
    <t>宾川县大营镇麦地坝村、沙坝村进村公路建设项目</t>
  </si>
  <si>
    <t>改建大营村委会麦地坝村、瓦溪村委会沙坝村公路，里程1.2公里，改建为水泥混凝土路面，混凝土路面宽4-6米，土路肩0-2米。</t>
  </si>
  <si>
    <t>宾川县力角镇力角村进村公路建设项目</t>
  </si>
  <si>
    <t>改建力角村委会村组公路3.4公里（其中余家庄0.6公里，田心村0.6公里，观音阁村2.2公里）改建为水泥混凝土路面，混凝土路面宽4-4.5米，土路肩0-2米。</t>
  </si>
  <si>
    <t>宾川县平川镇古底村进村公路建设项目</t>
  </si>
  <si>
    <t>改建古底村委会村组公路1.6公里（其中汉邑上、汉邑下0.5公里，南山邑村1.1公里），改建为水泥混凝土路面，混凝土路面宽4-4.5米，土路肩0-2米。</t>
  </si>
  <si>
    <t>宾川县平川镇底么村进村公路建设项目</t>
  </si>
  <si>
    <t>改建底么村委会村组公路2.5公里（含小羌朗上、小羌朗下、营头、营尾、小营），改建为水泥混凝土路面，混凝土路面宽4-4.5米，土路肩0-2米。</t>
  </si>
  <si>
    <t>宾川县金牛镇东四村进村公路建设项目</t>
  </si>
  <si>
    <t>改建东四村村委会村组公路，里程2.5公里（其中曾家营村1.4公里，火烧坡1.1公里），改建为水泥混凝土路面，混凝土路面宽4-4.5米，土路肩0-2米。</t>
  </si>
  <si>
    <t>宾川县金牛镇江干村进村公路建设项目</t>
  </si>
  <si>
    <t>改建江干村村委会定光三村公路，里程0.5公里，改建为水泥混凝土路面，混凝土路面宽4-4.5米，土路肩0-2米。</t>
  </si>
  <si>
    <t>宾川县宾居镇清河社区进村公路建设项目</t>
  </si>
  <si>
    <t>改建清河社区西营村公路，里程0.9公里，改建为水泥混凝土路面，混凝土路面宽4-4.5米，土路肩0-3米。</t>
  </si>
  <si>
    <t>宾整领发[2020]4号</t>
  </si>
  <si>
    <t>宾川县钟英乡罗马箐公路建设项目</t>
  </si>
  <si>
    <t>农业局</t>
  </si>
  <si>
    <t>宾川县2019年田间三面光沟渠和机耕路工程建设项目（一期）</t>
  </si>
  <si>
    <t>地点:力角大会碧岫庄、平川盘谷甸尾村、拉乌来凤溪、鸡足山白荡平、金牛镇管岗村委会。建设沟渠三面光沟长10.14千米，机耕路2.99千米。</t>
  </si>
  <si>
    <t>项目建设中，按照合同完成第二次拨款</t>
  </si>
  <si>
    <t>已完成一个标段工程决算审计，其它标段正在。</t>
  </si>
  <si>
    <t>农业农村局</t>
  </si>
  <si>
    <t>大财整合[2020]2号</t>
  </si>
  <si>
    <t>关于预拨贫困县2021年第二批省级财政专项扶贫资金的通知</t>
  </si>
  <si>
    <t>宾川县小春短期作物</t>
  </si>
  <si>
    <t>烟农增收秋豌豆种植项目</t>
  </si>
  <si>
    <t>已完成种子采购，组织发放并播种。</t>
  </si>
  <si>
    <t>宾川县国家葡萄产业技术体系云南（宾川）新品种区试园产业扶贫项目</t>
  </si>
  <si>
    <t>新建国家葡萄产业技术体系云南（宾川）新品种种植区试园一个，引进农业经营主体运营。建设规模：新建葡萄种子资源库、新品种展示园32亩，主要建设温室大棚、围墙、排水沟、田间道路、管理用房等。项目建成后，为宾川葡萄种子资源保存、保护、展示提供示范基地，为引进、试验、示范葡萄新品种在宾川种植提供试验基地，为全县葡萄产业发展提供优质品种。</t>
  </si>
  <si>
    <t>项目已开工，拨付预付款</t>
  </si>
  <si>
    <t>宾川县农业资源及生态保护项目</t>
  </si>
  <si>
    <t>建设农药示范基地1000亩、化肥减量示范基地1000亩，开展小实蝇防控示范县1500亩、农药废弃包装物回收示范县、受污染耕地安全利用集中推进区建设等工作。</t>
  </si>
  <si>
    <t>高标准农田土壤质量提升监测站</t>
  </si>
  <si>
    <t>建设2个耕地质量监测点，监测内容为：土壤墒情（土壤含水量）、地情（立地条件、自然属性、田间基础设施、土壤理化性状等）、肥情（有机肥、化肥使用情况）、环情（土壤重金属、生物指标等）。</t>
  </si>
  <si>
    <t>项目正在编制实施方案</t>
  </si>
  <si>
    <t>林草局</t>
  </si>
  <si>
    <t>农户林业贷款贴息资金项目</t>
  </si>
  <si>
    <t>利用林业贴息贷款项目支持64户林农发展核桃、苹果、青花椒等经济林果种植2350亩，共落实林业林权或经济林果权抵押贷款1565万元，申请各级财政贴息资金42.18万元（中央财政贴息36.28万元，省级财政贴息5.9万元），</t>
  </si>
  <si>
    <t>正在公示林业贷款贴息户名单数额</t>
  </si>
  <si>
    <t>产业发展育苗项目</t>
  </si>
  <si>
    <t>在杨公箐苗圃开展育苗，建设规模为15亩，育苗树种选择为青花椒、柑橘、石榴、中药材和木麻黄等。</t>
  </si>
  <si>
    <t>产业发展病虫害防治项目</t>
  </si>
  <si>
    <t>在核桃种植地区进行病虫害防治。</t>
  </si>
  <si>
    <t>水务局</t>
  </si>
  <si>
    <t xml:space="preserve">金牛、州城镇农田水利治理项目  </t>
  </si>
  <si>
    <t>宾川县茅草坪农业生产用水水库除险加固工程</t>
  </si>
  <si>
    <t>发改局</t>
  </si>
  <si>
    <t>平川镇李子园村委会大黑树村民小组人饮管网入户主干道改造项目</t>
  </si>
  <si>
    <t>工业信息和科技局</t>
  </si>
  <si>
    <t>拉乌乡阳山小组、石乌拉小组、干海子小组及金牛镇大尖峰村4G信号改造提升项目</t>
  </si>
  <si>
    <t>正在实施，施工进度95%</t>
  </si>
  <si>
    <t>工程尾款，待验收决算后拨付</t>
  </si>
  <si>
    <t>人社局</t>
  </si>
  <si>
    <t>宾川县2020年致富带头人培训项目</t>
  </si>
  <si>
    <t>对全县10个乡镇致富带头人165人进行培训，宾川县55个贫困村每个贫困村3人。</t>
  </si>
  <si>
    <t>已完成，资金结余</t>
  </si>
  <si>
    <t>合计</t>
  </si>
</sst>
</file>

<file path=xl/styles.xml><?xml version="1.0" encoding="utf-8"?>
<styleSheet xmlns="http://schemas.openxmlformats.org/spreadsheetml/2006/main">
  <numFmts count="7">
    <numFmt numFmtId="176" formatCode="yyyy&quot;年&quot;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 numFmtId="178" formatCode="0.00_ ;[Red]\-0.00\ "/>
  </numFmts>
  <fonts count="29">
    <font>
      <sz val="11"/>
      <color theme="1"/>
      <name val="等线"/>
      <charset val="134"/>
      <scheme val="minor"/>
    </font>
    <font>
      <sz val="24"/>
      <color theme="1"/>
      <name val="方正小标宋简体"/>
      <charset val="134"/>
    </font>
    <font>
      <sz val="11"/>
      <color theme="1"/>
      <name val="黑体"/>
      <charset val="134"/>
    </font>
    <font>
      <sz val="11"/>
      <color theme="1"/>
      <name val="宋体"/>
      <charset val="134"/>
    </font>
    <font>
      <sz val="10"/>
      <color theme="1"/>
      <name val="宋体"/>
      <charset val="134"/>
    </font>
    <font>
      <u/>
      <sz val="11"/>
      <color theme="1"/>
      <name val="等线"/>
      <charset val="134"/>
    </font>
    <font>
      <sz val="11"/>
      <color theme="1"/>
      <name val="等线"/>
      <charset val="134"/>
    </font>
    <font>
      <sz val="14"/>
      <color theme="1"/>
      <name val="宋体"/>
      <charset val="134"/>
    </font>
    <font>
      <sz val="14"/>
      <color theme="1"/>
      <name val="等线"/>
      <charset val="134"/>
      <scheme val="minor"/>
    </font>
    <font>
      <sz val="11"/>
      <color theme="0"/>
      <name val="等线"/>
      <charset val="0"/>
      <scheme val="minor"/>
    </font>
    <font>
      <sz val="11"/>
      <color theme="1"/>
      <name val="等线"/>
      <charset val="0"/>
      <scheme val="minor"/>
    </font>
    <font>
      <i/>
      <sz val="11"/>
      <color rgb="FF7F7F7F"/>
      <name val="等线"/>
      <charset val="0"/>
      <scheme val="minor"/>
    </font>
    <font>
      <sz val="11"/>
      <color rgb="FF9C0006"/>
      <name val="等线"/>
      <charset val="0"/>
      <scheme val="minor"/>
    </font>
    <font>
      <b/>
      <sz val="11"/>
      <color rgb="FF3F3F3F"/>
      <name val="等线"/>
      <charset val="0"/>
      <scheme val="minor"/>
    </font>
    <font>
      <sz val="11"/>
      <color rgb="FFFA7D00"/>
      <name val="等线"/>
      <charset val="0"/>
      <scheme val="minor"/>
    </font>
    <font>
      <b/>
      <sz val="11"/>
      <color theme="3"/>
      <name val="等线"/>
      <charset val="134"/>
      <scheme val="minor"/>
    </font>
    <font>
      <sz val="11"/>
      <color rgb="FF3F3F76"/>
      <name val="等线"/>
      <charset val="0"/>
      <scheme val="minor"/>
    </font>
    <font>
      <b/>
      <sz val="11"/>
      <color rgb="FFFFFFFF"/>
      <name val="等线"/>
      <charset val="0"/>
      <scheme val="minor"/>
    </font>
    <font>
      <b/>
      <sz val="13"/>
      <color theme="3"/>
      <name val="等线"/>
      <charset val="134"/>
      <scheme val="minor"/>
    </font>
    <font>
      <u/>
      <sz val="11"/>
      <color rgb="FF800080"/>
      <name val="等线"/>
      <charset val="0"/>
      <scheme val="minor"/>
    </font>
    <font>
      <sz val="11"/>
      <color rgb="FFFF0000"/>
      <name val="等线"/>
      <charset val="0"/>
      <scheme val="minor"/>
    </font>
    <font>
      <b/>
      <sz val="15"/>
      <color theme="3"/>
      <name val="等线"/>
      <charset val="134"/>
      <scheme val="minor"/>
    </font>
    <font>
      <u/>
      <sz val="11"/>
      <color theme="10"/>
      <name val="等线"/>
      <charset val="134"/>
    </font>
    <font>
      <b/>
      <sz val="11"/>
      <color theme="1"/>
      <name val="等线"/>
      <charset val="0"/>
      <scheme val="minor"/>
    </font>
    <font>
      <sz val="11"/>
      <color rgb="FF006100"/>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6"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8" applyNumberFormat="0" applyFont="0" applyAlignment="0" applyProtection="0">
      <alignment vertical="center"/>
    </xf>
    <xf numFmtId="0" fontId="9" fillId="20"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11" applyNumberFormat="0" applyFill="0" applyAlignment="0" applyProtection="0">
      <alignment vertical="center"/>
    </xf>
    <xf numFmtId="0" fontId="18" fillId="0" borderId="11" applyNumberFormat="0" applyFill="0" applyAlignment="0" applyProtection="0">
      <alignment vertical="center"/>
    </xf>
    <xf numFmtId="0" fontId="9" fillId="23" borderId="0" applyNumberFormat="0" applyBorder="0" applyAlignment="0" applyProtection="0">
      <alignment vertical="center"/>
    </xf>
    <xf numFmtId="0" fontId="15" fillId="0" borderId="7" applyNumberFormat="0" applyFill="0" applyAlignment="0" applyProtection="0">
      <alignment vertical="center"/>
    </xf>
    <xf numFmtId="0" fontId="9" fillId="7" borderId="0" applyNumberFormat="0" applyBorder="0" applyAlignment="0" applyProtection="0">
      <alignment vertical="center"/>
    </xf>
    <xf numFmtId="0" fontId="13" fillId="6" borderId="5" applyNumberFormat="0" applyAlignment="0" applyProtection="0">
      <alignment vertical="center"/>
    </xf>
    <xf numFmtId="0" fontId="27" fillId="6" borderId="9" applyNumberFormat="0" applyAlignment="0" applyProtection="0">
      <alignment vertical="center"/>
    </xf>
    <xf numFmtId="0" fontId="17" fillId="13" borderId="10" applyNumberFormat="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4" fillId="0" borderId="6" applyNumberFormat="0" applyFill="0" applyAlignment="0" applyProtection="0">
      <alignment vertical="center"/>
    </xf>
    <xf numFmtId="0" fontId="23" fillId="0" borderId="12" applyNumberFormat="0" applyFill="0" applyAlignment="0" applyProtection="0">
      <alignment vertical="center"/>
    </xf>
    <xf numFmtId="0" fontId="24" fillId="22" borderId="0" applyNumberFormat="0" applyBorder="0" applyAlignment="0" applyProtection="0">
      <alignment vertical="center"/>
    </xf>
    <xf numFmtId="0" fontId="26" fillId="24" borderId="0" applyNumberFormat="0" applyBorder="0" applyAlignment="0" applyProtection="0">
      <alignment vertical="center"/>
    </xf>
    <xf numFmtId="0" fontId="10" fillId="26" borderId="0" applyNumberFormat="0" applyBorder="0" applyAlignment="0" applyProtection="0">
      <alignment vertical="center"/>
    </xf>
    <xf numFmtId="0" fontId="9" fillId="31" borderId="0" applyNumberFormat="0" applyBorder="0" applyAlignment="0" applyProtection="0">
      <alignment vertical="center"/>
    </xf>
    <xf numFmtId="0" fontId="28" fillId="0" borderId="0"/>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10" fillId="28" borderId="0" applyNumberFormat="0" applyBorder="0" applyAlignment="0" applyProtection="0">
      <alignment vertical="center"/>
    </xf>
    <xf numFmtId="0" fontId="10" fillId="33" borderId="0" applyNumberFormat="0" applyBorder="0" applyAlignment="0" applyProtection="0">
      <alignment vertical="center"/>
    </xf>
    <xf numFmtId="0" fontId="9" fillId="10" borderId="0" applyNumberFormat="0" applyBorder="0" applyAlignment="0" applyProtection="0">
      <alignment vertical="center"/>
    </xf>
    <xf numFmtId="0" fontId="10" fillId="18"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10" fillId="21" borderId="0" applyNumberFormat="0" applyBorder="0" applyAlignment="0" applyProtection="0">
      <alignment vertical="center"/>
    </xf>
    <xf numFmtId="0" fontId="9" fillId="25" borderId="0" applyNumberFormat="0" applyBorder="0" applyAlignment="0" applyProtection="0">
      <alignment vertical="center"/>
    </xf>
  </cellStyleXfs>
  <cellXfs count="59">
    <xf numFmtId="0" fontId="0" fillId="0" borderId="0" xfId="0">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2" borderId="0" xfId="0" applyFont="1" applyFill="1" applyAlignment="1">
      <alignment horizontal="center" vertical="center"/>
    </xf>
    <xf numFmtId="0" fontId="0" fillId="2" borderId="0" xfId="0" applyFont="1" applyFill="1" applyAlignment="1">
      <alignment horizontal="left" vertic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0" fillId="2" borderId="0" xfId="0" applyFont="1" applyFill="1" applyAlignment="1">
      <alignment horizontal="center" vertical="center"/>
    </xf>
    <xf numFmtId="0" fontId="0" fillId="2" borderId="0" xfId="0" applyFont="1" applyFill="1" applyBorder="1" applyAlignment="1">
      <alignment horizontal="left" vertical="center"/>
    </xf>
    <xf numFmtId="0" fontId="2"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xf>
    <xf numFmtId="0" fontId="0" fillId="2" borderId="1" xfId="0" applyFont="1" applyFill="1" applyBorder="1" applyAlignment="1">
      <alignment horizontal="center" vertical="center" wrapText="1"/>
    </xf>
    <xf numFmtId="0" fontId="5" fillId="2" borderId="1" xfId="10" applyFont="1" applyFill="1" applyBorder="1" applyAlignment="1">
      <alignment horizontal="center" vertical="center" wrapText="1"/>
    </xf>
    <xf numFmtId="0" fontId="3" fillId="2" borderId="1" xfId="0" applyFont="1" applyFill="1" applyBorder="1" applyAlignment="1">
      <alignment horizontal="left" vertical="center" wrapText="1"/>
    </xf>
    <xf numFmtId="177" fontId="3" fillId="2" borderId="1" xfId="0" applyNumberFormat="1" applyFont="1" applyFill="1" applyBorder="1" applyAlignment="1">
      <alignment horizontal="left" vertical="center" wrapText="1"/>
    </xf>
    <xf numFmtId="177" fontId="3" fillId="2" borderId="3"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178"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ont="1" applyFill="1" applyAlignment="1">
      <alignment horizontal="right" vertical="center"/>
    </xf>
    <xf numFmtId="0" fontId="6" fillId="2" borderId="1" xfId="0" applyFont="1" applyFill="1" applyBorder="1" applyAlignment="1">
      <alignment horizontal="center" vertical="center" wrapText="1"/>
    </xf>
    <xf numFmtId="0" fontId="3" fillId="2" borderId="1" xfId="35" applyFont="1" applyFill="1" applyBorder="1" applyAlignment="1">
      <alignment horizontal="left" vertical="center" wrapText="1"/>
    </xf>
    <xf numFmtId="0" fontId="3" fillId="2" borderId="3"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6"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177" fontId="3" fillId="2" borderId="1"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3" fillId="2" borderId="4" xfId="0" applyFont="1" applyFill="1" applyBorder="1" applyAlignment="1">
      <alignment horizontal="center" vertical="center" wrapText="1"/>
    </xf>
    <xf numFmtId="177" fontId="3" fillId="2" borderId="3"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c.gov.cn/dlsbcx/c102093/202006/0c5b83d9952d460a9dc92d1613ef409b.shtml" TargetMode="External"/><Relationship Id="rId1" Type="http://schemas.openxmlformats.org/officeDocument/2006/relationships/hyperlink" Target="http://www.bc.gov.cn/dlsbcx/c102093/202004/4876a690af264429a5a6e28487587b91.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47"/>
  <sheetViews>
    <sheetView tabSelected="1" zoomScale="78" zoomScaleNormal="78" workbookViewId="0">
      <pane xSplit="4" ySplit="3" topLeftCell="E138" activePane="bottomRight" state="frozen"/>
      <selection/>
      <selection pane="topRight"/>
      <selection pane="bottomLeft"/>
      <selection pane="bottomRight" activeCell="D3" sqref="D3"/>
    </sheetView>
  </sheetViews>
  <sheetFormatPr defaultColWidth="9" defaultRowHeight="13.5"/>
  <cols>
    <col min="1" max="2" width="9" style="2"/>
    <col min="3" max="3" width="13.95" style="2" customWidth="1"/>
    <col min="4" max="4" width="32.6916666666667" style="2" customWidth="1"/>
    <col min="5" max="5" width="9.84166666666667" style="2" customWidth="1"/>
    <col min="6" max="6" width="17.25" style="2" customWidth="1"/>
    <col min="7" max="7" width="15.8583333333333" style="2" hidden="1" customWidth="1"/>
    <col min="8" max="10" width="12.775" style="2" hidden="1" customWidth="1"/>
    <col min="11" max="11" width="6.26666666666667" style="2" customWidth="1"/>
    <col min="12" max="12" width="14.1166666666667" style="2" customWidth="1"/>
    <col min="13" max="13" width="15.6333333333333" style="2" customWidth="1"/>
    <col min="14" max="14" width="6.81666666666667" style="2" customWidth="1"/>
    <col min="15" max="15" width="8.825" style="2" customWidth="1"/>
    <col min="16" max="16" width="14.6" style="2" customWidth="1"/>
    <col min="17" max="17" width="25.4" style="2" customWidth="1"/>
    <col min="18" max="18" width="41.775" style="3" customWidth="1"/>
    <col min="19" max="19" width="13.325" style="2" hidden="1" customWidth="1"/>
    <col min="20" max="20" width="14.1166666666667" style="2" hidden="1" customWidth="1"/>
    <col min="21" max="21" width="16.3416666666667" style="2" hidden="1" customWidth="1"/>
    <col min="22" max="22" width="27.4666666666667" style="2" hidden="1" customWidth="1"/>
    <col min="23" max="23" width="15.95" style="2" customWidth="1"/>
    <col min="24" max="24" width="10.7833333333333" style="2" hidden="1" customWidth="1"/>
    <col min="25" max="25" width="23.9666666666667" style="2" customWidth="1"/>
    <col min="26" max="26" width="13.95" style="2" customWidth="1"/>
    <col min="27" max="27" width="13.0083333333333" style="2" customWidth="1"/>
    <col min="28" max="28" width="13.0166666666667" style="2" customWidth="1"/>
    <col min="29" max="29" width="11.2583333333333" style="2" hidden="1" customWidth="1"/>
    <col min="30" max="30" width="19.8083333333333" style="2" customWidth="1"/>
    <col min="31" max="31" width="11.2583333333333" style="2" customWidth="1"/>
    <col min="32" max="32" width="9.83333333333333" style="2" customWidth="1"/>
    <col min="33" max="33" width="18.3666666666667" style="2" customWidth="1"/>
    <col min="34" max="16376" width="9" style="2"/>
  </cols>
  <sheetData>
    <row r="1" ht="48" customHeight="1" spans="1:32">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17"/>
    </row>
    <row r="2" s="1" customFormat="1" ht="48" customHeight="1" spans="1:32">
      <c r="A2" s="5" t="s">
        <v>1</v>
      </c>
      <c r="B2" s="5"/>
      <c r="C2" s="5"/>
      <c r="D2" s="5"/>
      <c r="E2" s="6"/>
      <c r="F2" s="6"/>
      <c r="G2" s="6"/>
      <c r="H2" s="6"/>
      <c r="I2" s="6"/>
      <c r="J2" s="6"/>
      <c r="K2" s="17"/>
      <c r="L2" s="17" t="s">
        <v>2</v>
      </c>
      <c r="M2" s="17"/>
      <c r="N2" s="17"/>
      <c r="O2" s="17"/>
      <c r="P2" s="18"/>
      <c r="Q2" s="18" t="s">
        <v>3</v>
      </c>
      <c r="R2" s="18" t="s">
        <v>4</v>
      </c>
      <c r="S2" s="6"/>
      <c r="T2" s="6"/>
      <c r="U2" s="6"/>
      <c r="V2" s="6"/>
      <c r="W2" s="6"/>
      <c r="X2" s="6"/>
      <c r="Y2" s="6"/>
      <c r="Z2" s="33" t="s">
        <v>5</v>
      </c>
      <c r="AA2" s="33"/>
      <c r="AB2" s="33"/>
      <c r="AC2" s="33"/>
      <c r="AD2" s="33"/>
      <c r="AE2" s="33"/>
      <c r="AF2" s="6"/>
    </row>
    <row r="3" ht="60" customHeight="1" spans="1:32">
      <c r="A3" s="7" t="s">
        <v>6</v>
      </c>
      <c r="B3" s="7" t="s">
        <v>7</v>
      </c>
      <c r="C3" s="8" t="s">
        <v>8</v>
      </c>
      <c r="D3" s="9" t="s">
        <v>9</v>
      </c>
      <c r="E3" s="9" t="s">
        <v>10</v>
      </c>
      <c r="F3" s="8" t="s">
        <v>11</v>
      </c>
      <c r="G3" s="9" t="s">
        <v>12</v>
      </c>
      <c r="H3" s="8" t="s">
        <v>13</v>
      </c>
      <c r="I3" s="8" t="s">
        <v>14</v>
      </c>
      <c r="J3" s="8" t="s">
        <v>15</v>
      </c>
      <c r="K3" s="8" t="s">
        <v>16</v>
      </c>
      <c r="L3" s="9" t="s">
        <v>17</v>
      </c>
      <c r="M3" s="9" t="s">
        <v>18</v>
      </c>
      <c r="N3" s="8" t="s">
        <v>19</v>
      </c>
      <c r="O3" s="8" t="s">
        <v>20</v>
      </c>
      <c r="P3" s="19" t="s">
        <v>21</v>
      </c>
      <c r="Q3" s="9" t="s">
        <v>22</v>
      </c>
      <c r="R3" s="8" t="s">
        <v>23</v>
      </c>
      <c r="S3" s="9" t="s">
        <v>24</v>
      </c>
      <c r="T3" s="9" t="s">
        <v>25</v>
      </c>
      <c r="U3" s="8" t="s">
        <v>26</v>
      </c>
      <c r="V3" s="8" t="s">
        <v>27</v>
      </c>
      <c r="W3" s="9" t="s">
        <v>28</v>
      </c>
      <c r="X3" s="19" t="s">
        <v>29</v>
      </c>
      <c r="Y3" s="8" t="s">
        <v>30</v>
      </c>
      <c r="Z3" s="8" t="s">
        <v>31</v>
      </c>
      <c r="AA3" s="8" t="s">
        <v>32</v>
      </c>
      <c r="AB3" s="8" t="s">
        <v>33</v>
      </c>
      <c r="AC3" s="8" t="s">
        <v>34</v>
      </c>
      <c r="AD3" s="8" t="s">
        <v>35</v>
      </c>
      <c r="AE3" s="8" t="s">
        <v>36</v>
      </c>
      <c r="AF3" s="7" t="s">
        <v>37</v>
      </c>
    </row>
    <row r="4" ht="30" customHeight="1" spans="1:32">
      <c r="A4" s="7" t="s">
        <v>38</v>
      </c>
      <c r="B4" s="7" t="s">
        <v>39</v>
      </c>
      <c r="C4" s="10" t="s">
        <v>40</v>
      </c>
      <c r="D4" s="11" t="s">
        <v>41</v>
      </c>
      <c r="E4" s="8" t="s">
        <v>42</v>
      </c>
      <c r="F4" s="12">
        <v>43830</v>
      </c>
      <c r="G4" s="7"/>
      <c r="H4" s="13">
        <v>1060</v>
      </c>
      <c r="I4" s="13">
        <v>1060</v>
      </c>
      <c r="J4" s="13">
        <v>1060</v>
      </c>
      <c r="K4" s="20" t="s">
        <v>43</v>
      </c>
      <c r="L4" s="15" t="s">
        <v>44</v>
      </c>
      <c r="M4" s="12">
        <v>43916</v>
      </c>
      <c r="N4" s="9" t="s">
        <v>45</v>
      </c>
      <c r="O4" s="8" t="s">
        <v>46</v>
      </c>
      <c r="P4" s="7" t="s">
        <v>47</v>
      </c>
      <c r="Q4" s="11" t="s">
        <v>48</v>
      </c>
      <c r="R4" s="21" t="s">
        <v>49</v>
      </c>
      <c r="S4" s="22" t="s">
        <v>50</v>
      </c>
      <c r="T4" s="22" t="s">
        <v>51</v>
      </c>
      <c r="U4" s="12">
        <v>43917</v>
      </c>
      <c r="V4" s="23" t="s">
        <v>52</v>
      </c>
      <c r="W4" s="13">
        <v>1060</v>
      </c>
      <c r="X4" s="7"/>
      <c r="Y4" s="22" t="s">
        <v>53</v>
      </c>
      <c r="Z4" s="7">
        <v>807.98</v>
      </c>
      <c r="AA4" s="7"/>
      <c r="AB4" s="13">
        <f>W4-Z4</f>
        <v>252.02</v>
      </c>
      <c r="AC4" s="7"/>
      <c r="AD4" s="15" t="s">
        <v>54</v>
      </c>
      <c r="AE4" s="7" t="s">
        <v>47</v>
      </c>
      <c r="AF4" s="7" t="s">
        <v>55</v>
      </c>
    </row>
    <row r="5" ht="30" customHeight="1" spans="1:32">
      <c r="A5" s="7" t="s">
        <v>38</v>
      </c>
      <c r="B5" s="7" t="s">
        <v>39</v>
      </c>
      <c r="C5" s="10" t="s">
        <v>40</v>
      </c>
      <c r="D5" s="11" t="s">
        <v>41</v>
      </c>
      <c r="E5" s="8" t="s">
        <v>42</v>
      </c>
      <c r="F5" s="12">
        <v>43830</v>
      </c>
      <c r="G5" s="7"/>
      <c r="H5" s="14">
        <v>18</v>
      </c>
      <c r="I5" s="14">
        <v>18</v>
      </c>
      <c r="J5" s="14">
        <v>18</v>
      </c>
      <c r="K5" s="20" t="s">
        <v>43</v>
      </c>
      <c r="L5" s="15" t="s">
        <v>44</v>
      </c>
      <c r="M5" s="12">
        <v>43916</v>
      </c>
      <c r="N5" s="9" t="s">
        <v>45</v>
      </c>
      <c r="O5" s="8" t="s">
        <v>46</v>
      </c>
      <c r="P5" s="7" t="s">
        <v>47</v>
      </c>
      <c r="Q5" s="11" t="s">
        <v>56</v>
      </c>
      <c r="R5" s="24" t="s">
        <v>57</v>
      </c>
      <c r="S5" s="22" t="s">
        <v>50</v>
      </c>
      <c r="T5" s="22" t="s">
        <v>51</v>
      </c>
      <c r="U5" s="12">
        <v>43917</v>
      </c>
      <c r="V5" s="23" t="s">
        <v>52</v>
      </c>
      <c r="W5" s="14">
        <v>18</v>
      </c>
      <c r="X5" s="7"/>
      <c r="Y5" s="15" t="s">
        <v>58</v>
      </c>
      <c r="Z5" s="7">
        <v>18</v>
      </c>
      <c r="AA5" s="7"/>
      <c r="AB5" s="14"/>
      <c r="AC5" s="7"/>
      <c r="AD5" s="15"/>
      <c r="AE5" s="15"/>
      <c r="AF5" s="7" t="s">
        <v>55</v>
      </c>
    </row>
    <row r="6" ht="30" customHeight="1" spans="1:32">
      <c r="A6" s="7" t="s">
        <v>38</v>
      </c>
      <c r="B6" s="7" t="s">
        <v>39</v>
      </c>
      <c r="C6" s="10" t="s">
        <v>59</v>
      </c>
      <c r="D6" s="11" t="s">
        <v>60</v>
      </c>
      <c r="E6" s="8" t="s">
        <v>42</v>
      </c>
      <c r="F6" s="12">
        <v>44041</v>
      </c>
      <c r="G6" s="7"/>
      <c r="H6" s="14">
        <v>1.05</v>
      </c>
      <c r="I6" s="14">
        <v>1.05</v>
      </c>
      <c r="J6" s="14">
        <v>1.05</v>
      </c>
      <c r="K6" s="20" t="s">
        <v>43</v>
      </c>
      <c r="L6" s="15" t="s">
        <v>61</v>
      </c>
      <c r="M6" s="12">
        <v>44071</v>
      </c>
      <c r="N6" s="9" t="s">
        <v>45</v>
      </c>
      <c r="O6" s="8" t="s">
        <v>46</v>
      </c>
      <c r="P6" s="7" t="s">
        <v>47</v>
      </c>
      <c r="Q6" s="11" t="s">
        <v>62</v>
      </c>
      <c r="R6" s="24" t="s">
        <v>63</v>
      </c>
      <c r="S6" s="22"/>
      <c r="T6" s="22"/>
      <c r="U6" s="12"/>
      <c r="V6" s="23"/>
      <c r="W6" s="14">
        <v>1.05</v>
      </c>
      <c r="X6" s="7"/>
      <c r="Y6" s="15" t="s">
        <v>58</v>
      </c>
      <c r="Z6" s="7">
        <v>1.05</v>
      </c>
      <c r="AA6" s="7"/>
      <c r="AB6" s="14"/>
      <c r="AC6" s="7"/>
      <c r="AD6" s="15"/>
      <c r="AE6" s="15"/>
      <c r="AF6" s="7" t="s">
        <v>55</v>
      </c>
    </row>
    <row r="7" ht="30" customHeight="1" spans="1:32">
      <c r="A7" s="7" t="s">
        <v>38</v>
      </c>
      <c r="B7" s="7" t="s">
        <v>39</v>
      </c>
      <c r="C7" s="10" t="s">
        <v>40</v>
      </c>
      <c r="D7" s="11" t="s">
        <v>41</v>
      </c>
      <c r="E7" s="8" t="s">
        <v>42</v>
      </c>
      <c r="F7" s="12">
        <v>43830</v>
      </c>
      <c r="G7" s="7"/>
      <c r="H7" s="13">
        <v>6.49</v>
      </c>
      <c r="I7" s="13">
        <v>6.49</v>
      </c>
      <c r="J7" s="13">
        <v>6.49</v>
      </c>
      <c r="K7" s="20" t="s">
        <v>43</v>
      </c>
      <c r="L7" s="15" t="s">
        <v>44</v>
      </c>
      <c r="M7" s="12">
        <v>43916</v>
      </c>
      <c r="N7" s="9" t="s">
        <v>45</v>
      </c>
      <c r="O7" s="8" t="s">
        <v>64</v>
      </c>
      <c r="P7" s="15" t="s">
        <v>65</v>
      </c>
      <c r="Q7" s="11" t="s">
        <v>66</v>
      </c>
      <c r="R7" s="24" t="s">
        <v>67</v>
      </c>
      <c r="S7" s="22" t="s">
        <v>50</v>
      </c>
      <c r="T7" s="22" t="s">
        <v>51</v>
      </c>
      <c r="U7" s="12">
        <v>43917</v>
      </c>
      <c r="V7" s="23" t="s">
        <v>52</v>
      </c>
      <c r="W7" s="13">
        <v>6.49</v>
      </c>
      <c r="X7" s="7"/>
      <c r="Y7" s="22" t="s">
        <v>68</v>
      </c>
      <c r="Z7" s="7">
        <v>6.49</v>
      </c>
      <c r="AA7" s="7"/>
      <c r="AB7" s="13"/>
      <c r="AC7" s="7"/>
      <c r="AD7" s="15"/>
      <c r="AE7" s="15"/>
      <c r="AF7" s="7" t="s">
        <v>69</v>
      </c>
    </row>
    <row r="8" ht="30" customHeight="1" spans="1:32">
      <c r="A8" s="7" t="s">
        <v>38</v>
      </c>
      <c r="B8" s="7" t="s">
        <v>39</v>
      </c>
      <c r="C8" s="15" t="s">
        <v>70</v>
      </c>
      <c r="D8" s="11" t="s">
        <v>71</v>
      </c>
      <c r="E8" s="8" t="s">
        <v>42</v>
      </c>
      <c r="F8" s="12">
        <v>43809</v>
      </c>
      <c r="G8" s="7"/>
      <c r="H8" s="13">
        <v>90</v>
      </c>
      <c r="I8" s="13">
        <v>90</v>
      </c>
      <c r="J8" s="13">
        <v>90</v>
      </c>
      <c r="K8" s="20" t="s">
        <v>43</v>
      </c>
      <c r="L8" s="15" t="s">
        <v>44</v>
      </c>
      <c r="M8" s="12">
        <v>43916</v>
      </c>
      <c r="N8" s="9" t="s">
        <v>45</v>
      </c>
      <c r="O8" s="8" t="s">
        <v>64</v>
      </c>
      <c r="P8" s="15" t="s">
        <v>65</v>
      </c>
      <c r="Q8" s="13" t="s">
        <v>72</v>
      </c>
      <c r="R8" s="25" t="s">
        <v>73</v>
      </c>
      <c r="S8" s="22" t="s">
        <v>50</v>
      </c>
      <c r="T8" s="22" t="s">
        <v>51</v>
      </c>
      <c r="U8" s="12">
        <v>43917</v>
      </c>
      <c r="V8" s="23" t="s">
        <v>52</v>
      </c>
      <c r="W8" s="13">
        <v>90</v>
      </c>
      <c r="X8" s="7"/>
      <c r="Y8" s="15" t="s">
        <v>74</v>
      </c>
      <c r="Z8" s="7">
        <v>90</v>
      </c>
      <c r="AA8" s="7"/>
      <c r="AB8" s="13"/>
      <c r="AC8" s="7"/>
      <c r="AD8" s="15"/>
      <c r="AE8" s="15"/>
      <c r="AF8" s="7" t="s">
        <v>69</v>
      </c>
    </row>
    <row r="9" ht="30" customHeight="1" spans="1:32">
      <c r="A9" s="7" t="s">
        <v>38</v>
      </c>
      <c r="B9" s="7" t="s">
        <v>39</v>
      </c>
      <c r="C9" s="10" t="s">
        <v>75</v>
      </c>
      <c r="D9" s="11" t="s">
        <v>76</v>
      </c>
      <c r="E9" s="8" t="s">
        <v>42</v>
      </c>
      <c r="F9" s="12">
        <v>43922</v>
      </c>
      <c r="G9" s="7"/>
      <c r="H9" s="13">
        <v>4.04</v>
      </c>
      <c r="I9" s="13">
        <v>4.04</v>
      </c>
      <c r="J9" s="13">
        <v>4.04</v>
      </c>
      <c r="K9" s="20" t="s">
        <v>43</v>
      </c>
      <c r="L9" s="15" t="s">
        <v>77</v>
      </c>
      <c r="M9" s="12">
        <v>43998</v>
      </c>
      <c r="N9" s="9" t="s">
        <v>45</v>
      </c>
      <c r="O9" s="8" t="s">
        <v>64</v>
      </c>
      <c r="P9" s="15" t="s">
        <v>65</v>
      </c>
      <c r="Q9" s="26" t="s">
        <v>78</v>
      </c>
      <c r="R9" s="15" t="s">
        <v>79</v>
      </c>
      <c r="S9" s="22"/>
      <c r="T9" s="22"/>
      <c r="U9" s="12"/>
      <c r="V9" s="23"/>
      <c r="W9" s="13">
        <v>4.04</v>
      </c>
      <c r="X9" s="7"/>
      <c r="Y9" s="7" t="s">
        <v>80</v>
      </c>
      <c r="Z9" s="7">
        <v>0</v>
      </c>
      <c r="AA9" s="7">
        <v>2.77</v>
      </c>
      <c r="AB9" s="13">
        <v>1.27</v>
      </c>
      <c r="AC9" s="7"/>
      <c r="AD9" s="15" t="s">
        <v>81</v>
      </c>
      <c r="AE9" s="15" t="s">
        <v>65</v>
      </c>
      <c r="AF9" s="7" t="s">
        <v>69</v>
      </c>
    </row>
    <row r="10" ht="30" customHeight="1" spans="1:32">
      <c r="A10" s="7" t="s">
        <v>38</v>
      </c>
      <c r="B10" s="7" t="s">
        <v>39</v>
      </c>
      <c r="C10" s="10" t="s">
        <v>82</v>
      </c>
      <c r="D10" s="11" t="s">
        <v>83</v>
      </c>
      <c r="E10" s="8" t="s">
        <v>42</v>
      </c>
      <c r="F10" s="12">
        <v>43938</v>
      </c>
      <c r="G10" s="7"/>
      <c r="H10" s="13">
        <v>36.73</v>
      </c>
      <c r="I10" s="13">
        <v>36.73</v>
      </c>
      <c r="J10" s="13">
        <v>36.73</v>
      </c>
      <c r="K10" s="20" t="s">
        <v>84</v>
      </c>
      <c r="L10" s="15" t="s">
        <v>77</v>
      </c>
      <c r="M10" s="12">
        <v>43998</v>
      </c>
      <c r="N10" s="9" t="s">
        <v>45</v>
      </c>
      <c r="O10" s="8" t="s">
        <v>64</v>
      </c>
      <c r="P10" s="15" t="s">
        <v>65</v>
      </c>
      <c r="Q10" s="27"/>
      <c r="R10" s="15"/>
      <c r="S10" s="22"/>
      <c r="T10" s="22"/>
      <c r="U10" s="12"/>
      <c r="V10" s="23"/>
      <c r="W10" s="13">
        <v>36.73</v>
      </c>
      <c r="X10" s="7"/>
      <c r="Y10" s="15" t="s">
        <v>80</v>
      </c>
      <c r="Z10" s="7">
        <v>21.52</v>
      </c>
      <c r="AA10" s="7">
        <v>15.21</v>
      </c>
      <c r="AB10" s="13"/>
      <c r="AC10" s="7"/>
      <c r="AD10" s="15"/>
      <c r="AE10" s="15"/>
      <c r="AF10" s="7" t="s">
        <v>69</v>
      </c>
    </row>
    <row r="11" ht="30" customHeight="1" spans="1:32">
      <c r="A11" s="7" t="s">
        <v>38</v>
      </c>
      <c r="B11" s="7" t="s">
        <v>39</v>
      </c>
      <c r="C11" s="10" t="s">
        <v>85</v>
      </c>
      <c r="D11" s="16" t="s">
        <v>86</v>
      </c>
      <c r="E11" s="8" t="s">
        <v>87</v>
      </c>
      <c r="F11" s="12">
        <v>43962</v>
      </c>
      <c r="G11" s="7"/>
      <c r="H11" s="13">
        <v>30</v>
      </c>
      <c r="I11" s="13">
        <v>30</v>
      </c>
      <c r="J11" s="13">
        <v>30</v>
      </c>
      <c r="K11" s="20" t="s">
        <v>43</v>
      </c>
      <c r="L11" s="15" t="s">
        <v>77</v>
      </c>
      <c r="M11" s="12">
        <v>43998</v>
      </c>
      <c r="N11" s="9" t="s">
        <v>45</v>
      </c>
      <c r="O11" s="8" t="s">
        <v>64</v>
      </c>
      <c r="P11" s="15" t="s">
        <v>65</v>
      </c>
      <c r="Q11" s="28" t="s">
        <v>88</v>
      </c>
      <c r="R11" s="28" t="s">
        <v>88</v>
      </c>
      <c r="S11" s="22"/>
      <c r="T11" s="22"/>
      <c r="U11" s="12"/>
      <c r="V11" s="23"/>
      <c r="W11" s="13">
        <v>30</v>
      </c>
      <c r="X11" s="7"/>
      <c r="Y11" s="7" t="s">
        <v>89</v>
      </c>
      <c r="Z11" s="7">
        <v>30</v>
      </c>
      <c r="AA11" s="7"/>
      <c r="AB11" s="13"/>
      <c r="AC11" s="7"/>
      <c r="AD11" s="15"/>
      <c r="AE11" s="15"/>
      <c r="AF11" s="7" t="s">
        <v>69</v>
      </c>
    </row>
    <row r="12" ht="30" customHeight="1" spans="1:32">
      <c r="A12" s="7" t="s">
        <v>38</v>
      </c>
      <c r="B12" s="7" t="s">
        <v>39</v>
      </c>
      <c r="C12" s="10" t="s">
        <v>85</v>
      </c>
      <c r="D12" s="16" t="s">
        <v>86</v>
      </c>
      <c r="E12" s="8" t="s">
        <v>87</v>
      </c>
      <c r="F12" s="12">
        <v>43962</v>
      </c>
      <c r="G12" s="7"/>
      <c r="H12" s="13">
        <v>5.85</v>
      </c>
      <c r="I12" s="13">
        <v>5.85</v>
      </c>
      <c r="J12" s="13">
        <v>5.85</v>
      </c>
      <c r="K12" s="20" t="s">
        <v>43</v>
      </c>
      <c r="L12" s="15" t="s">
        <v>77</v>
      </c>
      <c r="M12" s="12">
        <v>43998</v>
      </c>
      <c r="N12" s="9" t="s">
        <v>45</v>
      </c>
      <c r="O12" s="8" t="s">
        <v>64</v>
      </c>
      <c r="P12" s="15" t="s">
        <v>65</v>
      </c>
      <c r="Q12" s="11" t="s">
        <v>90</v>
      </c>
      <c r="R12" s="24" t="s">
        <v>91</v>
      </c>
      <c r="S12" s="22"/>
      <c r="T12" s="22"/>
      <c r="U12" s="12"/>
      <c r="V12" s="23"/>
      <c r="W12" s="13">
        <v>5.85</v>
      </c>
      <c r="X12" s="7"/>
      <c r="Y12" s="15" t="s">
        <v>74</v>
      </c>
      <c r="Z12" s="7">
        <v>5.85</v>
      </c>
      <c r="AA12" s="7"/>
      <c r="AB12" s="13"/>
      <c r="AC12" s="7"/>
      <c r="AD12" s="15"/>
      <c r="AE12" s="15"/>
      <c r="AF12" s="7" t="s">
        <v>69</v>
      </c>
    </row>
    <row r="13" ht="30" customHeight="1" spans="1:32">
      <c r="A13" s="7" t="s">
        <v>38</v>
      </c>
      <c r="B13" s="7" t="s">
        <v>39</v>
      </c>
      <c r="C13" s="10" t="s">
        <v>92</v>
      </c>
      <c r="D13" s="16" t="s">
        <v>93</v>
      </c>
      <c r="E13" s="8" t="s">
        <v>42</v>
      </c>
      <c r="F13" s="12">
        <v>44043</v>
      </c>
      <c r="G13" s="7"/>
      <c r="H13" s="13">
        <v>50</v>
      </c>
      <c r="I13" s="13">
        <v>50</v>
      </c>
      <c r="J13" s="13">
        <v>50</v>
      </c>
      <c r="K13" s="20" t="s">
        <v>43</v>
      </c>
      <c r="L13" s="15" t="s">
        <v>61</v>
      </c>
      <c r="M13" s="12">
        <v>44071</v>
      </c>
      <c r="N13" s="9" t="s">
        <v>45</v>
      </c>
      <c r="O13" s="8" t="s">
        <v>64</v>
      </c>
      <c r="P13" s="15" t="s">
        <v>65</v>
      </c>
      <c r="Q13" s="11" t="s">
        <v>94</v>
      </c>
      <c r="R13" s="24" t="s">
        <v>95</v>
      </c>
      <c r="S13" s="22"/>
      <c r="T13" s="22"/>
      <c r="U13" s="12"/>
      <c r="V13" s="23"/>
      <c r="W13" s="13">
        <v>50</v>
      </c>
      <c r="X13" s="7"/>
      <c r="Y13" s="15" t="s">
        <v>80</v>
      </c>
      <c r="Z13" s="7"/>
      <c r="AA13" s="7">
        <v>50</v>
      </c>
      <c r="AB13" s="13"/>
      <c r="AC13" s="7"/>
      <c r="AD13" s="15"/>
      <c r="AE13" s="15"/>
      <c r="AF13" s="7" t="s">
        <v>55</v>
      </c>
    </row>
    <row r="14" ht="30" customHeight="1" spans="1:32">
      <c r="A14" s="7" t="s">
        <v>38</v>
      </c>
      <c r="B14" s="7" t="s">
        <v>39</v>
      </c>
      <c r="C14" s="10" t="s">
        <v>92</v>
      </c>
      <c r="D14" s="16" t="s">
        <v>93</v>
      </c>
      <c r="E14" s="8" t="s">
        <v>42</v>
      </c>
      <c r="F14" s="12">
        <v>44043</v>
      </c>
      <c r="G14" s="7"/>
      <c r="H14" s="13">
        <v>50</v>
      </c>
      <c r="I14" s="13">
        <v>50</v>
      </c>
      <c r="J14" s="13">
        <v>50</v>
      </c>
      <c r="K14" s="20" t="s">
        <v>43</v>
      </c>
      <c r="L14" s="15" t="s">
        <v>61</v>
      </c>
      <c r="M14" s="12">
        <v>44071</v>
      </c>
      <c r="N14" s="9" t="s">
        <v>45</v>
      </c>
      <c r="O14" s="8" t="s">
        <v>64</v>
      </c>
      <c r="P14" s="15" t="s">
        <v>65</v>
      </c>
      <c r="Q14" s="24" t="s">
        <v>96</v>
      </c>
      <c r="R14" s="24" t="s">
        <v>97</v>
      </c>
      <c r="S14" s="22"/>
      <c r="T14" s="22"/>
      <c r="U14" s="12"/>
      <c r="V14" s="23"/>
      <c r="W14" s="13">
        <v>50</v>
      </c>
      <c r="X14" s="7"/>
      <c r="Y14" s="15" t="s">
        <v>98</v>
      </c>
      <c r="Z14" s="7"/>
      <c r="AA14" s="7">
        <v>30</v>
      </c>
      <c r="AB14" s="13">
        <v>20</v>
      </c>
      <c r="AC14" s="7"/>
      <c r="AD14" s="15" t="s">
        <v>99</v>
      </c>
      <c r="AE14" s="15" t="s">
        <v>65</v>
      </c>
      <c r="AF14" s="7" t="s">
        <v>55</v>
      </c>
    </row>
    <row r="15" ht="30" customHeight="1" spans="1:32">
      <c r="A15" s="7" t="s">
        <v>38</v>
      </c>
      <c r="B15" s="7" t="s">
        <v>39</v>
      </c>
      <c r="C15" s="10" t="s">
        <v>92</v>
      </c>
      <c r="D15" s="16" t="s">
        <v>93</v>
      </c>
      <c r="E15" s="8" t="s">
        <v>42</v>
      </c>
      <c r="F15" s="12">
        <v>44043</v>
      </c>
      <c r="G15" s="7"/>
      <c r="H15" s="13">
        <v>50</v>
      </c>
      <c r="I15" s="13">
        <v>50</v>
      </c>
      <c r="J15" s="13">
        <v>50</v>
      </c>
      <c r="K15" s="20" t="s">
        <v>43</v>
      </c>
      <c r="L15" s="15" t="s">
        <v>61</v>
      </c>
      <c r="M15" s="12">
        <v>44071</v>
      </c>
      <c r="N15" s="9" t="s">
        <v>45</v>
      </c>
      <c r="O15" s="8" t="s">
        <v>64</v>
      </c>
      <c r="P15" s="15" t="s">
        <v>65</v>
      </c>
      <c r="Q15" s="11" t="s">
        <v>100</v>
      </c>
      <c r="R15" s="24" t="s">
        <v>101</v>
      </c>
      <c r="S15" s="22"/>
      <c r="T15" s="22"/>
      <c r="U15" s="12"/>
      <c r="V15" s="23"/>
      <c r="W15" s="13">
        <v>50</v>
      </c>
      <c r="X15" s="7"/>
      <c r="Y15" s="15" t="s">
        <v>98</v>
      </c>
      <c r="Z15" s="7"/>
      <c r="AA15" s="7">
        <v>20</v>
      </c>
      <c r="AB15" s="13">
        <v>30</v>
      </c>
      <c r="AC15" s="7"/>
      <c r="AD15" s="15" t="s">
        <v>99</v>
      </c>
      <c r="AE15" s="15" t="s">
        <v>65</v>
      </c>
      <c r="AF15" s="7" t="s">
        <v>55</v>
      </c>
    </row>
    <row r="16" ht="30" customHeight="1" spans="1:32">
      <c r="A16" s="7" t="s">
        <v>38</v>
      </c>
      <c r="B16" s="7" t="s">
        <v>39</v>
      </c>
      <c r="C16" s="10" t="s">
        <v>92</v>
      </c>
      <c r="D16" s="16" t="s">
        <v>93</v>
      </c>
      <c r="E16" s="8" t="s">
        <v>42</v>
      </c>
      <c r="F16" s="12">
        <v>44043</v>
      </c>
      <c r="G16" s="7"/>
      <c r="H16" s="13">
        <v>6.5</v>
      </c>
      <c r="I16" s="13">
        <v>6.5</v>
      </c>
      <c r="J16" s="13">
        <v>6.5</v>
      </c>
      <c r="K16" s="20" t="s">
        <v>43</v>
      </c>
      <c r="L16" s="15" t="s">
        <v>61</v>
      </c>
      <c r="M16" s="12">
        <v>44071</v>
      </c>
      <c r="N16" s="9" t="s">
        <v>45</v>
      </c>
      <c r="O16" s="8" t="s">
        <v>64</v>
      </c>
      <c r="P16" s="15" t="s">
        <v>65</v>
      </c>
      <c r="Q16" s="11" t="s">
        <v>102</v>
      </c>
      <c r="R16" s="24" t="s">
        <v>103</v>
      </c>
      <c r="S16" s="22"/>
      <c r="T16" s="22"/>
      <c r="U16" s="12"/>
      <c r="V16" s="23"/>
      <c r="W16" s="13">
        <v>6.5</v>
      </c>
      <c r="X16" s="7"/>
      <c r="Y16" s="15" t="s">
        <v>80</v>
      </c>
      <c r="Z16" s="7"/>
      <c r="AA16" s="7">
        <v>6.5</v>
      </c>
      <c r="AB16" s="13"/>
      <c r="AC16" s="7"/>
      <c r="AD16" s="15"/>
      <c r="AE16" s="15"/>
      <c r="AF16" s="7" t="s">
        <v>69</v>
      </c>
    </row>
    <row r="17" ht="30" customHeight="1" spans="1:32">
      <c r="A17" s="7" t="s">
        <v>38</v>
      </c>
      <c r="B17" s="7" t="s">
        <v>39</v>
      </c>
      <c r="C17" s="10" t="s">
        <v>92</v>
      </c>
      <c r="D17" s="16" t="s">
        <v>93</v>
      </c>
      <c r="E17" s="8" t="s">
        <v>42</v>
      </c>
      <c r="F17" s="12">
        <v>44043</v>
      </c>
      <c r="G17" s="7"/>
      <c r="H17" s="13">
        <v>4.404</v>
      </c>
      <c r="I17" s="13">
        <v>4.404</v>
      </c>
      <c r="J17" s="13">
        <v>4.404</v>
      </c>
      <c r="K17" s="20" t="s">
        <v>43</v>
      </c>
      <c r="L17" s="15" t="s">
        <v>61</v>
      </c>
      <c r="M17" s="12">
        <v>44071</v>
      </c>
      <c r="N17" s="9" t="s">
        <v>45</v>
      </c>
      <c r="O17" s="8" t="s">
        <v>64</v>
      </c>
      <c r="P17" s="15" t="s">
        <v>65</v>
      </c>
      <c r="Q17" s="11" t="s">
        <v>104</v>
      </c>
      <c r="R17" s="24" t="s">
        <v>105</v>
      </c>
      <c r="S17" s="22"/>
      <c r="T17" s="22"/>
      <c r="U17" s="12"/>
      <c r="V17" s="23"/>
      <c r="W17" s="13">
        <v>4.404</v>
      </c>
      <c r="X17" s="7"/>
      <c r="Y17" s="15" t="s">
        <v>80</v>
      </c>
      <c r="Z17" s="7">
        <v>3.99</v>
      </c>
      <c r="AA17" s="7"/>
      <c r="AB17" s="13">
        <v>0.414</v>
      </c>
      <c r="AC17" s="7"/>
      <c r="AD17" s="15" t="s">
        <v>81</v>
      </c>
      <c r="AE17" s="15" t="s">
        <v>65</v>
      </c>
      <c r="AF17" s="7" t="s">
        <v>69</v>
      </c>
    </row>
    <row r="18" ht="30" customHeight="1" spans="1:32">
      <c r="A18" s="7" t="s">
        <v>38</v>
      </c>
      <c r="B18" s="7" t="s">
        <v>39</v>
      </c>
      <c r="C18" s="15" t="s">
        <v>106</v>
      </c>
      <c r="D18" s="11" t="s">
        <v>107</v>
      </c>
      <c r="E18" s="8" t="s">
        <v>42</v>
      </c>
      <c r="F18" s="12">
        <v>44085</v>
      </c>
      <c r="G18" s="7"/>
      <c r="H18" s="13"/>
      <c r="I18" s="13"/>
      <c r="J18" s="13"/>
      <c r="K18" s="20" t="s">
        <v>84</v>
      </c>
      <c r="L18" s="15" t="s">
        <v>108</v>
      </c>
      <c r="M18" s="12">
        <v>44102</v>
      </c>
      <c r="N18" s="9" t="s">
        <v>45</v>
      </c>
      <c r="O18" s="8" t="s">
        <v>64</v>
      </c>
      <c r="P18" s="15" t="s">
        <v>65</v>
      </c>
      <c r="Q18" s="11" t="s">
        <v>109</v>
      </c>
      <c r="R18" s="24" t="s">
        <v>110</v>
      </c>
      <c r="S18" s="22"/>
      <c r="T18" s="22"/>
      <c r="U18" s="12"/>
      <c r="V18" s="23"/>
      <c r="W18" s="13">
        <v>45.5</v>
      </c>
      <c r="X18" s="7"/>
      <c r="Y18" s="15" t="s">
        <v>98</v>
      </c>
      <c r="Z18" s="7"/>
      <c r="AA18" s="7">
        <v>30</v>
      </c>
      <c r="AB18" s="13">
        <v>15.5</v>
      </c>
      <c r="AC18" s="7"/>
      <c r="AD18" s="15" t="s">
        <v>98</v>
      </c>
      <c r="AE18" s="15" t="s">
        <v>65</v>
      </c>
      <c r="AF18" s="7" t="s">
        <v>69</v>
      </c>
    </row>
    <row r="19" ht="30" customHeight="1" spans="1:32">
      <c r="A19" s="7" t="s">
        <v>38</v>
      </c>
      <c r="B19" s="7" t="s">
        <v>39</v>
      </c>
      <c r="C19" s="10" t="s">
        <v>40</v>
      </c>
      <c r="D19" s="11" t="s">
        <v>41</v>
      </c>
      <c r="E19" s="8" t="s">
        <v>42</v>
      </c>
      <c r="F19" s="12">
        <v>43830</v>
      </c>
      <c r="G19" s="7"/>
      <c r="H19" s="13">
        <v>5.85</v>
      </c>
      <c r="I19" s="13">
        <v>5.85</v>
      </c>
      <c r="J19" s="13">
        <v>5.85</v>
      </c>
      <c r="K19" s="20" t="s">
        <v>43</v>
      </c>
      <c r="L19" s="15" t="s">
        <v>44</v>
      </c>
      <c r="M19" s="12">
        <v>43916</v>
      </c>
      <c r="N19" s="9" t="s">
        <v>45</v>
      </c>
      <c r="O19" s="8" t="s">
        <v>64</v>
      </c>
      <c r="P19" s="15" t="s">
        <v>111</v>
      </c>
      <c r="Q19" s="11" t="s">
        <v>66</v>
      </c>
      <c r="R19" s="24" t="s">
        <v>112</v>
      </c>
      <c r="S19" s="22" t="s">
        <v>50</v>
      </c>
      <c r="T19" s="22" t="s">
        <v>51</v>
      </c>
      <c r="U19" s="12">
        <v>43917</v>
      </c>
      <c r="V19" s="23" t="s">
        <v>52</v>
      </c>
      <c r="W19" s="13">
        <v>5.85</v>
      </c>
      <c r="X19" s="7"/>
      <c r="Y19" s="15" t="s">
        <v>58</v>
      </c>
      <c r="Z19" s="7">
        <v>5.85</v>
      </c>
      <c r="AA19" s="7"/>
      <c r="AB19" s="13"/>
      <c r="AC19" s="7"/>
      <c r="AD19" s="15"/>
      <c r="AE19" s="15"/>
      <c r="AF19" s="7" t="s">
        <v>69</v>
      </c>
    </row>
    <row r="20" ht="30" customHeight="1" spans="1:32">
      <c r="A20" s="7" t="s">
        <v>38</v>
      </c>
      <c r="B20" s="7" t="s">
        <v>39</v>
      </c>
      <c r="C20" s="10" t="s">
        <v>40</v>
      </c>
      <c r="D20" s="11" t="s">
        <v>41</v>
      </c>
      <c r="E20" s="8" t="s">
        <v>42</v>
      </c>
      <c r="F20" s="12">
        <v>43830</v>
      </c>
      <c r="G20" s="7"/>
      <c r="H20" s="13">
        <v>5.85</v>
      </c>
      <c r="I20" s="13">
        <v>5.85</v>
      </c>
      <c r="J20" s="13">
        <v>5.85</v>
      </c>
      <c r="K20" s="20" t="s">
        <v>43</v>
      </c>
      <c r="L20" s="15" t="s">
        <v>44</v>
      </c>
      <c r="M20" s="12">
        <v>43916</v>
      </c>
      <c r="N20" s="9" t="s">
        <v>45</v>
      </c>
      <c r="O20" s="8" t="s">
        <v>64</v>
      </c>
      <c r="P20" s="15" t="s">
        <v>111</v>
      </c>
      <c r="Q20" s="11" t="s">
        <v>113</v>
      </c>
      <c r="R20" s="24" t="s">
        <v>112</v>
      </c>
      <c r="S20" s="22" t="s">
        <v>50</v>
      </c>
      <c r="T20" s="22" t="s">
        <v>51</v>
      </c>
      <c r="U20" s="12">
        <v>43917</v>
      </c>
      <c r="V20" s="23" t="s">
        <v>52</v>
      </c>
      <c r="W20" s="13">
        <v>5.85</v>
      </c>
      <c r="X20" s="7"/>
      <c r="Y20" s="15" t="s">
        <v>58</v>
      </c>
      <c r="Z20" s="7">
        <v>5.85</v>
      </c>
      <c r="AA20" s="7"/>
      <c r="AB20" s="13"/>
      <c r="AC20" s="7"/>
      <c r="AD20" s="15"/>
      <c r="AE20" s="15"/>
      <c r="AF20" s="7" t="s">
        <v>69</v>
      </c>
    </row>
    <row r="21" ht="61" customHeight="1" spans="1:32">
      <c r="A21" s="7" t="s">
        <v>38</v>
      </c>
      <c r="B21" s="7" t="s">
        <v>39</v>
      </c>
      <c r="C21" s="15" t="s">
        <v>70</v>
      </c>
      <c r="D21" s="11" t="s">
        <v>71</v>
      </c>
      <c r="E21" s="8" t="s">
        <v>42</v>
      </c>
      <c r="F21" s="12">
        <v>43809</v>
      </c>
      <c r="G21" s="7"/>
      <c r="H21" s="13">
        <v>144</v>
      </c>
      <c r="I21" s="13">
        <v>144</v>
      </c>
      <c r="J21" s="13">
        <v>144</v>
      </c>
      <c r="K21" s="20" t="s">
        <v>43</v>
      </c>
      <c r="L21" s="15" t="s">
        <v>44</v>
      </c>
      <c r="M21" s="12">
        <v>43916</v>
      </c>
      <c r="N21" s="9" t="s">
        <v>45</v>
      </c>
      <c r="O21" s="8" t="s">
        <v>64</v>
      </c>
      <c r="P21" s="15" t="s">
        <v>111</v>
      </c>
      <c r="Q21" s="13" t="s">
        <v>114</v>
      </c>
      <c r="R21" s="25" t="s">
        <v>115</v>
      </c>
      <c r="S21" s="22" t="s">
        <v>50</v>
      </c>
      <c r="T21" s="22" t="s">
        <v>51</v>
      </c>
      <c r="U21" s="12">
        <v>43917</v>
      </c>
      <c r="V21" s="23" t="s">
        <v>52</v>
      </c>
      <c r="W21" s="13">
        <v>144</v>
      </c>
      <c r="X21" s="7"/>
      <c r="Y21" s="24" t="s">
        <v>116</v>
      </c>
      <c r="Z21" s="14">
        <v>131.522123</v>
      </c>
      <c r="AA21" s="7"/>
      <c r="AB21" s="13">
        <v>12.477877</v>
      </c>
      <c r="AC21" s="7"/>
      <c r="AD21" s="15" t="s">
        <v>81</v>
      </c>
      <c r="AE21" s="15" t="s">
        <v>111</v>
      </c>
      <c r="AF21" s="7" t="s">
        <v>69</v>
      </c>
    </row>
    <row r="22" ht="61" customHeight="1" spans="1:32">
      <c r="A22" s="7" t="s">
        <v>38</v>
      </c>
      <c r="B22" s="7" t="s">
        <v>39</v>
      </c>
      <c r="C22" s="15" t="s">
        <v>70</v>
      </c>
      <c r="D22" s="11" t="s">
        <v>71</v>
      </c>
      <c r="E22" s="8" t="s">
        <v>42</v>
      </c>
      <c r="F22" s="12">
        <v>43809</v>
      </c>
      <c r="G22" s="7"/>
      <c r="H22" s="13"/>
      <c r="I22" s="13"/>
      <c r="J22" s="13"/>
      <c r="K22" s="20" t="s">
        <v>43</v>
      </c>
      <c r="L22" s="15" t="s">
        <v>117</v>
      </c>
      <c r="M22" s="12">
        <v>44096</v>
      </c>
      <c r="N22" s="9"/>
      <c r="O22" s="8"/>
      <c r="P22" s="15" t="s">
        <v>111</v>
      </c>
      <c r="Q22" s="13" t="s">
        <v>114</v>
      </c>
      <c r="R22" s="25"/>
      <c r="S22" s="22"/>
      <c r="T22" s="22"/>
      <c r="U22" s="12"/>
      <c r="V22" s="23"/>
      <c r="W22" s="29">
        <v>-12.477877</v>
      </c>
      <c r="X22" s="7"/>
      <c r="Y22" s="15" t="s">
        <v>118</v>
      </c>
      <c r="Z22" s="7"/>
      <c r="AA22" s="7"/>
      <c r="AB22" s="29">
        <v>-12.477877</v>
      </c>
      <c r="AC22" s="7"/>
      <c r="AD22" s="15"/>
      <c r="AE22" s="15"/>
      <c r="AF22" s="7" t="s">
        <v>69</v>
      </c>
    </row>
    <row r="23" ht="30" customHeight="1" spans="1:32">
      <c r="A23" s="7" t="s">
        <v>38</v>
      </c>
      <c r="B23" s="7" t="s">
        <v>39</v>
      </c>
      <c r="C23" s="10" t="s">
        <v>75</v>
      </c>
      <c r="D23" s="11" t="s">
        <v>76</v>
      </c>
      <c r="E23" s="8" t="s">
        <v>42</v>
      </c>
      <c r="F23" s="12">
        <v>43922</v>
      </c>
      <c r="G23" s="7"/>
      <c r="H23" s="13">
        <v>14</v>
      </c>
      <c r="I23" s="13">
        <v>14</v>
      </c>
      <c r="J23" s="13">
        <v>14</v>
      </c>
      <c r="K23" s="20" t="s">
        <v>43</v>
      </c>
      <c r="L23" s="15" t="s">
        <v>77</v>
      </c>
      <c r="M23" s="12">
        <v>43998</v>
      </c>
      <c r="N23" s="9" t="s">
        <v>45</v>
      </c>
      <c r="O23" s="8" t="s">
        <v>64</v>
      </c>
      <c r="P23" s="15" t="s">
        <v>111</v>
      </c>
      <c r="Q23" s="13" t="s">
        <v>119</v>
      </c>
      <c r="R23" s="25" t="s">
        <v>120</v>
      </c>
      <c r="S23" s="22"/>
      <c r="T23" s="22"/>
      <c r="U23" s="12"/>
      <c r="V23" s="23"/>
      <c r="W23" s="13">
        <v>14</v>
      </c>
      <c r="X23" s="7"/>
      <c r="Y23" s="24" t="s">
        <v>121</v>
      </c>
      <c r="Z23" s="7">
        <v>12.7</v>
      </c>
      <c r="AA23" s="7"/>
      <c r="AB23" s="13">
        <v>1.3</v>
      </c>
      <c r="AC23" s="7"/>
      <c r="AD23" s="15" t="s">
        <v>81</v>
      </c>
      <c r="AE23" s="15" t="s">
        <v>111</v>
      </c>
      <c r="AF23" s="7" t="s">
        <v>69</v>
      </c>
    </row>
    <row r="24" ht="30" customHeight="1" spans="1:32">
      <c r="A24" s="7" t="s">
        <v>38</v>
      </c>
      <c r="B24" s="7" t="s">
        <v>39</v>
      </c>
      <c r="C24" s="10" t="s">
        <v>75</v>
      </c>
      <c r="D24" s="11" t="s">
        <v>76</v>
      </c>
      <c r="E24" s="8" t="s">
        <v>42</v>
      </c>
      <c r="F24" s="12">
        <v>43922</v>
      </c>
      <c r="G24" s="7"/>
      <c r="H24" s="13"/>
      <c r="I24" s="13"/>
      <c r="J24" s="13"/>
      <c r="K24" s="20" t="s">
        <v>43</v>
      </c>
      <c r="L24" s="15" t="s">
        <v>122</v>
      </c>
      <c r="M24" s="12">
        <v>44099</v>
      </c>
      <c r="N24" s="9"/>
      <c r="O24" s="8"/>
      <c r="P24" s="15" t="s">
        <v>111</v>
      </c>
      <c r="Q24" s="13" t="s">
        <v>119</v>
      </c>
      <c r="R24" s="25"/>
      <c r="S24" s="22"/>
      <c r="T24" s="22"/>
      <c r="U24" s="12"/>
      <c r="V24" s="23"/>
      <c r="W24" s="13">
        <v>-1.3</v>
      </c>
      <c r="X24" s="7"/>
      <c r="Y24" s="15" t="s">
        <v>118</v>
      </c>
      <c r="Z24" s="7"/>
      <c r="AA24" s="7"/>
      <c r="AB24" s="13">
        <v>-1.3</v>
      </c>
      <c r="AC24" s="7"/>
      <c r="AD24" s="15"/>
      <c r="AE24" s="15"/>
      <c r="AF24" s="7" t="s">
        <v>69</v>
      </c>
    </row>
    <row r="25" ht="30" customHeight="1" spans="1:32">
      <c r="A25" s="7" t="s">
        <v>38</v>
      </c>
      <c r="B25" s="7" t="s">
        <v>39</v>
      </c>
      <c r="C25" s="10" t="s">
        <v>59</v>
      </c>
      <c r="D25" s="11" t="s">
        <v>60</v>
      </c>
      <c r="E25" s="8" t="s">
        <v>42</v>
      </c>
      <c r="F25" s="12">
        <v>44041</v>
      </c>
      <c r="G25" s="7"/>
      <c r="H25" s="13">
        <v>50</v>
      </c>
      <c r="I25" s="13">
        <v>50</v>
      </c>
      <c r="J25" s="13">
        <v>50</v>
      </c>
      <c r="K25" s="20" t="s">
        <v>43</v>
      </c>
      <c r="L25" s="15" t="s">
        <v>61</v>
      </c>
      <c r="M25" s="12">
        <v>44071</v>
      </c>
      <c r="N25" s="9" t="s">
        <v>45</v>
      </c>
      <c r="O25" s="8" t="s">
        <v>64</v>
      </c>
      <c r="P25" s="15" t="s">
        <v>111</v>
      </c>
      <c r="Q25" s="13" t="s">
        <v>123</v>
      </c>
      <c r="R25" s="25" t="s">
        <v>124</v>
      </c>
      <c r="S25" s="22"/>
      <c r="T25" s="22"/>
      <c r="U25" s="12"/>
      <c r="V25" s="23"/>
      <c r="W25" s="13">
        <v>50</v>
      </c>
      <c r="X25" s="7"/>
      <c r="Y25" s="15" t="s">
        <v>125</v>
      </c>
      <c r="Z25" s="7">
        <v>50</v>
      </c>
      <c r="AA25" s="7"/>
      <c r="AB25" s="13"/>
      <c r="AC25" s="7"/>
      <c r="AD25" s="15"/>
      <c r="AE25" s="15"/>
      <c r="AF25" s="7" t="s">
        <v>55</v>
      </c>
    </row>
    <row r="26" ht="30" customHeight="1" spans="1:32">
      <c r="A26" s="7" t="s">
        <v>38</v>
      </c>
      <c r="B26" s="7" t="s">
        <v>39</v>
      </c>
      <c r="C26" s="10" t="s">
        <v>59</v>
      </c>
      <c r="D26" s="11" t="s">
        <v>60</v>
      </c>
      <c r="E26" s="8" t="s">
        <v>42</v>
      </c>
      <c r="F26" s="12">
        <v>44041</v>
      </c>
      <c r="G26" s="7"/>
      <c r="H26" s="13">
        <v>50</v>
      </c>
      <c r="I26" s="13">
        <v>50</v>
      </c>
      <c r="J26" s="13">
        <v>50</v>
      </c>
      <c r="K26" s="20" t="s">
        <v>43</v>
      </c>
      <c r="L26" s="15" t="s">
        <v>61</v>
      </c>
      <c r="M26" s="12">
        <v>44071</v>
      </c>
      <c r="N26" s="9" t="s">
        <v>45</v>
      </c>
      <c r="O26" s="8" t="s">
        <v>64</v>
      </c>
      <c r="P26" s="15" t="s">
        <v>111</v>
      </c>
      <c r="Q26" s="13" t="s">
        <v>126</v>
      </c>
      <c r="R26" s="25" t="s">
        <v>127</v>
      </c>
      <c r="S26" s="22"/>
      <c r="T26" s="22"/>
      <c r="U26" s="12"/>
      <c r="V26" s="23"/>
      <c r="W26" s="13">
        <v>50</v>
      </c>
      <c r="X26" s="7"/>
      <c r="Y26" s="15" t="s">
        <v>58</v>
      </c>
      <c r="Z26" s="7">
        <v>50</v>
      </c>
      <c r="AA26" s="7"/>
      <c r="AB26" s="13"/>
      <c r="AC26" s="7"/>
      <c r="AD26" s="15"/>
      <c r="AE26" s="15"/>
      <c r="AF26" s="7" t="s">
        <v>55</v>
      </c>
    </row>
    <row r="27" ht="30" customHeight="1" spans="1:32">
      <c r="A27" s="7" t="s">
        <v>38</v>
      </c>
      <c r="B27" s="7" t="s">
        <v>39</v>
      </c>
      <c r="C27" s="10" t="s">
        <v>59</v>
      </c>
      <c r="D27" s="11" t="s">
        <v>60</v>
      </c>
      <c r="E27" s="8" t="s">
        <v>42</v>
      </c>
      <c r="F27" s="12">
        <v>44041</v>
      </c>
      <c r="G27" s="7"/>
      <c r="H27" s="13">
        <v>10</v>
      </c>
      <c r="I27" s="13">
        <v>10</v>
      </c>
      <c r="J27" s="13">
        <v>10</v>
      </c>
      <c r="K27" s="20" t="s">
        <v>43</v>
      </c>
      <c r="L27" s="15" t="s">
        <v>61</v>
      </c>
      <c r="M27" s="12">
        <v>44071</v>
      </c>
      <c r="N27" s="9" t="s">
        <v>45</v>
      </c>
      <c r="O27" s="8" t="s">
        <v>64</v>
      </c>
      <c r="P27" s="15" t="s">
        <v>111</v>
      </c>
      <c r="Q27" s="13" t="s">
        <v>128</v>
      </c>
      <c r="R27" s="25" t="s">
        <v>129</v>
      </c>
      <c r="S27" s="22"/>
      <c r="T27" s="22"/>
      <c r="U27" s="12"/>
      <c r="V27" s="23"/>
      <c r="W27" s="13">
        <v>10</v>
      </c>
      <c r="X27" s="7"/>
      <c r="Y27" s="15" t="s">
        <v>125</v>
      </c>
      <c r="Z27" s="7">
        <v>4.99</v>
      </c>
      <c r="AA27" s="7"/>
      <c r="AB27" s="13">
        <v>5.01</v>
      </c>
      <c r="AC27" s="7"/>
      <c r="AD27" s="15" t="s">
        <v>130</v>
      </c>
      <c r="AE27" s="15" t="s">
        <v>111</v>
      </c>
      <c r="AF27" s="7" t="s">
        <v>69</v>
      </c>
    </row>
    <row r="28" ht="30" customHeight="1" spans="1:32">
      <c r="A28" s="7" t="s">
        <v>38</v>
      </c>
      <c r="B28" s="7" t="s">
        <v>39</v>
      </c>
      <c r="C28" s="10" t="s">
        <v>59</v>
      </c>
      <c r="D28" s="11" t="s">
        <v>60</v>
      </c>
      <c r="E28" s="8" t="s">
        <v>42</v>
      </c>
      <c r="F28" s="12">
        <v>44041</v>
      </c>
      <c r="G28" s="7"/>
      <c r="H28" s="13">
        <v>63.16</v>
      </c>
      <c r="I28" s="13">
        <v>63.16</v>
      </c>
      <c r="J28" s="13">
        <v>63.16</v>
      </c>
      <c r="K28" s="20" t="s">
        <v>43</v>
      </c>
      <c r="L28" s="15" t="s">
        <v>61</v>
      </c>
      <c r="M28" s="12">
        <v>44071</v>
      </c>
      <c r="N28" s="9" t="s">
        <v>45</v>
      </c>
      <c r="O28" s="8" t="s">
        <v>64</v>
      </c>
      <c r="P28" s="15" t="s">
        <v>111</v>
      </c>
      <c r="Q28" s="13" t="s">
        <v>131</v>
      </c>
      <c r="R28" s="25" t="s">
        <v>132</v>
      </c>
      <c r="S28" s="22"/>
      <c r="T28" s="22"/>
      <c r="U28" s="12"/>
      <c r="V28" s="23"/>
      <c r="W28" s="13">
        <v>63.16</v>
      </c>
      <c r="X28" s="7"/>
      <c r="Y28" s="15" t="s">
        <v>125</v>
      </c>
      <c r="Z28" s="7">
        <v>50.38</v>
      </c>
      <c r="AA28" s="7"/>
      <c r="AB28" s="13">
        <v>12.78</v>
      </c>
      <c r="AC28" s="7"/>
      <c r="AD28" s="15" t="s">
        <v>130</v>
      </c>
      <c r="AE28" s="15" t="s">
        <v>111</v>
      </c>
      <c r="AF28" s="7" t="s">
        <v>69</v>
      </c>
    </row>
    <row r="29" ht="30" customHeight="1" spans="1:32">
      <c r="A29" s="7" t="s">
        <v>38</v>
      </c>
      <c r="B29" s="7" t="s">
        <v>39</v>
      </c>
      <c r="C29" s="10" t="s">
        <v>59</v>
      </c>
      <c r="D29" s="11" t="s">
        <v>60</v>
      </c>
      <c r="E29" s="8" t="s">
        <v>42</v>
      </c>
      <c r="F29" s="12">
        <v>44041</v>
      </c>
      <c r="G29" s="7"/>
      <c r="H29" s="13">
        <v>50.84</v>
      </c>
      <c r="I29" s="13">
        <v>50.84</v>
      </c>
      <c r="J29" s="13">
        <v>50.84</v>
      </c>
      <c r="K29" s="20" t="s">
        <v>43</v>
      </c>
      <c r="L29" s="15" t="s">
        <v>61</v>
      </c>
      <c r="M29" s="12">
        <v>44071</v>
      </c>
      <c r="N29" s="9" t="s">
        <v>45</v>
      </c>
      <c r="O29" s="8" t="s">
        <v>64</v>
      </c>
      <c r="P29" s="15" t="s">
        <v>111</v>
      </c>
      <c r="Q29" s="13" t="s">
        <v>133</v>
      </c>
      <c r="R29" s="25" t="s">
        <v>134</v>
      </c>
      <c r="S29" s="22"/>
      <c r="T29" s="22"/>
      <c r="U29" s="12"/>
      <c r="V29" s="23"/>
      <c r="W29" s="13">
        <v>50.84</v>
      </c>
      <c r="X29" s="7"/>
      <c r="Y29" s="15" t="s">
        <v>125</v>
      </c>
      <c r="Z29" s="7">
        <v>24.96</v>
      </c>
      <c r="AA29" s="7"/>
      <c r="AB29" s="13">
        <v>25.88</v>
      </c>
      <c r="AC29" s="7"/>
      <c r="AD29" s="15" t="s">
        <v>130</v>
      </c>
      <c r="AE29" s="15" t="s">
        <v>111</v>
      </c>
      <c r="AF29" s="7" t="s">
        <v>69</v>
      </c>
    </row>
    <row r="30" ht="30" customHeight="1" spans="1:32">
      <c r="A30" s="7" t="s">
        <v>38</v>
      </c>
      <c r="B30" s="7" t="s">
        <v>39</v>
      </c>
      <c r="C30" s="10" t="s">
        <v>92</v>
      </c>
      <c r="D30" s="16" t="s">
        <v>93</v>
      </c>
      <c r="E30" s="8" t="s">
        <v>42</v>
      </c>
      <c r="F30" s="12">
        <v>44043</v>
      </c>
      <c r="G30" s="7"/>
      <c r="H30" s="13">
        <v>2.6</v>
      </c>
      <c r="I30" s="13">
        <v>2.6</v>
      </c>
      <c r="J30" s="13">
        <v>2.6</v>
      </c>
      <c r="K30" s="20" t="s">
        <v>43</v>
      </c>
      <c r="L30" s="15" t="s">
        <v>61</v>
      </c>
      <c r="M30" s="12">
        <v>44071</v>
      </c>
      <c r="N30" s="9" t="s">
        <v>45</v>
      </c>
      <c r="O30" s="8" t="s">
        <v>64</v>
      </c>
      <c r="P30" s="15" t="s">
        <v>111</v>
      </c>
      <c r="Q30" s="13" t="s">
        <v>135</v>
      </c>
      <c r="R30" s="25" t="s">
        <v>136</v>
      </c>
      <c r="S30" s="22"/>
      <c r="T30" s="22"/>
      <c r="U30" s="12"/>
      <c r="V30" s="23"/>
      <c r="W30" s="13">
        <v>2.6</v>
      </c>
      <c r="X30" s="7"/>
      <c r="Y30" s="15" t="s">
        <v>58</v>
      </c>
      <c r="Z30" s="7">
        <v>2.6</v>
      </c>
      <c r="AA30" s="7"/>
      <c r="AB30" s="13"/>
      <c r="AC30" s="7"/>
      <c r="AD30" s="15"/>
      <c r="AE30" s="15"/>
      <c r="AF30" s="7" t="s">
        <v>69</v>
      </c>
    </row>
    <row r="31" ht="30" customHeight="1" spans="1:32">
      <c r="A31" s="7" t="s">
        <v>38</v>
      </c>
      <c r="B31" s="7" t="s">
        <v>39</v>
      </c>
      <c r="C31" s="10" t="s">
        <v>92</v>
      </c>
      <c r="D31" s="16" t="s">
        <v>93</v>
      </c>
      <c r="E31" s="8" t="s">
        <v>42</v>
      </c>
      <c r="F31" s="12">
        <v>44043</v>
      </c>
      <c r="G31" s="7"/>
      <c r="H31" s="13">
        <v>10</v>
      </c>
      <c r="I31" s="13">
        <v>10</v>
      </c>
      <c r="J31" s="13">
        <v>10</v>
      </c>
      <c r="K31" s="20" t="s">
        <v>43</v>
      </c>
      <c r="L31" s="15" t="s">
        <v>61</v>
      </c>
      <c r="M31" s="12">
        <v>44071</v>
      </c>
      <c r="N31" s="9" t="s">
        <v>45</v>
      </c>
      <c r="O31" s="8" t="s">
        <v>64</v>
      </c>
      <c r="P31" s="15" t="s">
        <v>111</v>
      </c>
      <c r="Q31" s="13" t="s">
        <v>137</v>
      </c>
      <c r="R31" s="25" t="s">
        <v>138</v>
      </c>
      <c r="S31" s="22"/>
      <c r="T31" s="22"/>
      <c r="U31" s="12"/>
      <c r="V31" s="23"/>
      <c r="W31" s="13">
        <v>10</v>
      </c>
      <c r="X31" s="7"/>
      <c r="Y31" s="15" t="s">
        <v>139</v>
      </c>
      <c r="Z31" s="7">
        <v>9.53</v>
      </c>
      <c r="AA31" s="7"/>
      <c r="AB31" s="13">
        <v>0.46142</v>
      </c>
      <c r="AC31" s="7"/>
      <c r="AD31" s="15" t="s">
        <v>81</v>
      </c>
      <c r="AE31" s="15" t="s">
        <v>111</v>
      </c>
      <c r="AF31" s="7" t="s">
        <v>69</v>
      </c>
    </row>
    <row r="32" ht="30" customHeight="1" spans="1:32">
      <c r="A32" s="7" t="s">
        <v>38</v>
      </c>
      <c r="B32" s="7" t="s">
        <v>39</v>
      </c>
      <c r="C32" s="10" t="s">
        <v>140</v>
      </c>
      <c r="D32" s="11" t="s">
        <v>141</v>
      </c>
      <c r="E32" s="8" t="s">
        <v>42</v>
      </c>
      <c r="F32" s="12">
        <v>43809</v>
      </c>
      <c r="G32" s="7"/>
      <c r="H32" s="13">
        <v>50</v>
      </c>
      <c r="I32" s="13">
        <v>50</v>
      </c>
      <c r="J32" s="13">
        <v>50</v>
      </c>
      <c r="K32" s="20" t="s">
        <v>43</v>
      </c>
      <c r="L32" s="15" t="s">
        <v>142</v>
      </c>
      <c r="M32" s="12">
        <v>44102</v>
      </c>
      <c r="N32" s="9" t="s">
        <v>45</v>
      </c>
      <c r="O32" s="8" t="s">
        <v>64</v>
      </c>
      <c r="P32" s="15" t="s">
        <v>111</v>
      </c>
      <c r="Q32" s="13" t="s">
        <v>143</v>
      </c>
      <c r="R32" s="25" t="s">
        <v>144</v>
      </c>
      <c r="S32" s="22"/>
      <c r="T32" s="22"/>
      <c r="U32" s="12"/>
      <c r="V32" s="23"/>
      <c r="W32" s="13">
        <v>45.5</v>
      </c>
      <c r="X32" s="7"/>
      <c r="Y32" s="15" t="s">
        <v>58</v>
      </c>
      <c r="Z32" s="7">
        <v>45.5</v>
      </c>
      <c r="AA32" s="7"/>
      <c r="AB32" s="13"/>
      <c r="AC32" s="7"/>
      <c r="AD32" s="15"/>
      <c r="AE32" s="15"/>
      <c r="AF32" s="7" t="s">
        <v>69</v>
      </c>
    </row>
    <row r="33" ht="30" customHeight="1" spans="1:32">
      <c r="A33" s="7" t="s">
        <v>38</v>
      </c>
      <c r="B33" s="7" t="s">
        <v>39</v>
      </c>
      <c r="C33" s="10" t="s">
        <v>40</v>
      </c>
      <c r="D33" s="11" t="s">
        <v>41</v>
      </c>
      <c r="E33" s="8" t="s">
        <v>42</v>
      </c>
      <c r="F33" s="12">
        <v>43830</v>
      </c>
      <c r="G33" s="7"/>
      <c r="H33" s="13">
        <v>5</v>
      </c>
      <c r="I33" s="13">
        <v>5</v>
      </c>
      <c r="J33" s="13">
        <v>5</v>
      </c>
      <c r="K33" s="20" t="s">
        <v>43</v>
      </c>
      <c r="L33" s="15" t="s">
        <v>44</v>
      </c>
      <c r="M33" s="12">
        <v>43916</v>
      </c>
      <c r="N33" s="9" t="s">
        <v>45</v>
      </c>
      <c r="O33" s="8" t="s">
        <v>64</v>
      </c>
      <c r="P33" s="15" t="s">
        <v>145</v>
      </c>
      <c r="Q33" s="11" t="s">
        <v>66</v>
      </c>
      <c r="R33" s="24" t="s">
        <v>146</v>
      </c>
      <c r="S33" s="22" t="s">
        <v>50</v>
      </c>
      <c r="T33" s="22" t="s">
        <v>51</v>
      </c>
      <c r="U33" s="12">
        <v>43917</v>
      </c>
      <c r="V33" s="23" t="s">
        <v>52</v>
      </c>
      <c r="W33" s="13">
        <v>5</v>
      </c>
      <c r="X33" s="7"/>
      <c r="Y33" s="15" t="s">
        <v>58</v>
      </c>
      <c r="Z33" s="7">
        <v>5</v>
      </c>
      <c r="AA33" s="7"/>
      <c r="AB33" s="7">
        <v>0</v>
      </c>
      <c r="AC33" s="7"/>
      <c r="AD33" s="15"/>
      <c r="AE33" s="15"/>
      <c r="AF33" s="7" t="s">
        <v>69</v>
      </c>
    </row>
    <row r="34" ht="30" customHeight="1" spans="1:32">
      <c r="A34" s="7" t="s">
        <v>38</v>
      </c>
      <c r="B34" s="7" t="s">
        <v>39</v>
      </c>
      <c r="C34" s="10" t="s">
        <v>40</v>
      </c>
      <c r="D34" s="11" t="s">
        <v>41</v>
      </c>
      <c r="E34" s="8" t="s">
        <v>42</v>
      </c>
      <c r="F34" s="12">
        <v>43830</v>
      </c>
      <c r="G34" s="7"/>
      <c r="H34" s="13">
        <v>30.4</v>
      </c>
      <c r="I34" s="13">
        <v>30.4</v>
      </c>
      <c r="J34" s="13">
        <v>30.4</v>
      </c>
      <c r="K34" s="20" t="s">
        <v>43</v>
      </c>
      <c r="L34" s="15" t="s">
        <v>44</v>
      </c>
      <c r="M34" s="12">
        <v>43916</v>
      </c>
      <c r="N34" s="9" t="s">
        <v>45</v>
      </c>
      <c r="O34" s="8" t="s">
        <v>64</v>
      </c>
      <c r="P34" s="15" t="s">
        <v>145</v>
      </c>
      <c r="Q34" s="11" t="s">
        <v>113</v>
      </c>
      <c r="R34" s="24" t="s">
        <v>146</v>
      </c>
      <c r="S34" s="22" t="s">
        <v>50</v>
      </c>
      <c r="T34" s="22" t="s">
        <v>51</v>
      </c>
      <c r="U34" s="12">
        <v>43917</v>
      </c>
      <c r="V34" s="23" t="s">
        <v>52</v>
      </c>
      <c r="W34" s="13">
        <v>30.4</v>
      </c>
      <c r="X34" s="7"/>
      <c r="Y34" s="15" t="s">
        <v>58</v>
      </c>
      <c r="Z34" s="7">
        <v>30.4</v>
      </c>
      <c r="AA34" s="7"/>
      <c r="AB34" s="7"/>
      <c r="AC34" s="7"/>
      <c r="AD34" s="15"/>
      <c r="AE34" s="15"/>
      <c r="AF34" s="7" t="s">
        <v>69</v>
      </c>
    </row>
    <row r="35" ht="30" customHeight="1" spans="1:32">
      <c r="A35" s="7" t="s">
        <v>38</v>
      </c>
      <c r="B35" s="7" t="s">
        <v>39</v>
      </c>
      <c r="C35" s="15" t="s">
        <v>70</v>
      </c>
      <c r="D35" s="11" t="s">
        <v>71</v>
      </c>
      <c r="E35" s="8" t="s">
        <v>42</v>
      </c>
      <c r="F35" s="12">
        <v>43809</v>
      </c>
      <c r="G35" s="7"/>
      <c r="H35" s="13">
        <v>80</v>
      </c>
      <c r="I35" s="13">
        <v>80</v>
      </c>
      <c r="J35" s="13">
        <v>80</v>
      </c>
      <c r="K35" s="20" t="s">
        <v>43</v>
      </c>
      <c r="L35" s="15" t="s">
        <v>44</v>
      </c>
      <c r="M35" s="12">
        <v>43916</v>
      </c>
      <c r="N35" s="9" t="s">
        <v>45</v>
      </c>
      <c r="O35" s="8" t="s">
        <v>64</v>
      </c>
      <c r="P35" s="15" t="s">
        <v>145</v>
      </c>
      <c r="Q35" s="13" t="s">
        <v>147</v>
      </c>
      <c r="R35" s="24" t="s">
        <v>147</v>
      </c>
      <c r="S35" s="22" t="s">
        <v>50</v>
      </c>
      <c r="T35" s="22" t="s">
        <v>51</v>
      </c>
      <c r="U35" s="12">
        <v>43917</v>
      </c>
      <c r="V35" s="23" t="s">
        <v>52</v>
      </c>
      <c r="W35" s="13">
        <v>80</v>
      </c>
      <c r="X35" s="7"/>
      <c r="Y35" s="15" t="s">
        <v>58</v>
      </c>
      <c r="Z35" s="7">
        <v>80</v>
      </c>
      <c r="AA35" s="7"/>
      <c r="AB35" s="7"/>
      <c r="AC35" s="7"/>
      <c r="AD35" s="15"/>
      <c r="AE35" s="15"/>
      <c r="AF35" s="7" t="s">
        <v>55</v>
      </c>
    </row>
    <row r="36" ht="30" customHeight="1" spans="1:32">
      <c r="A36" s="7" t="s">
        <v>38</v>
      </c>
      <c r="B36" s="7" t="s">
        <v>39</v>
      </c>
      <c r="C36" s="15" t="s">
        <v>70</v>
      </c>
      <c r="D36" s="11" t="s">
        <v>71</v>
      </c>
      <c r="E36" s="8" t="s">
        <v>42</v>
      </c>
      <c r="F36" s="12">
        <v>43809</v>
      </c>
      <c r="G36" s="7"/>
      <c r="H36" s="13">
        <v>2.81</v>
      </c>
      <c r="I36" s="13">
        <v>2.81</v>
      </c>
      <c r="J36" s="13">
        <v>2.81</v>
      </c>
      <c r="K36" s="20" t="s">
        <v>43</v>
      </c>
      <c r="L36" s="15" t="s">
        <v>44</v>
      </c>
      <c r="M36" s="12">
        <v>43916</v>
      </c>
      <c r="N36" s="9" t="s">
        <v>45</v>
      </c>
      <c r="O36" s="8" t="s">
        <v>64</v>
      </c>
      <c r="P36" s="15" t="s">
        <v>145</v>
      </c>
      <c r="Q36" s="30" t="s">
        <v>148</v>
      </c>
      <c r="R36" s="24" t="s">
        <v>148</v>
      </c>
      <c r="S36" s="22" t="s">
        <v>50</v>
      </c>
      <c r="T36" s="22" t="s">
        <v>51</v>
      </c>
      <c r="U36" s="12">
        <v>43917</v>
      </c>
      <c r="V36" s="23" t="s">
        <v>52</v>
      </c>
      <c r="W36" s="13">
        <v>2.81</v>
      </c>
      <c r="X36" s="7"/>
      <c r="Y36" s="7" t="s">
        <v>58</v>
      </c>
      <c r="Z36" s="7">
        <v>2.81</v>
      </c>
      <c r="AA36" s="7"/>
      <c r="AB36" s="7"/>
      <c r="AC36" s="7"/>
      <c r="AD36" s="15"/>
      <c r="AE36" s="15"/>
      <c r="AF36" s="7" t="s">
        <v>69</v>
      </c>
    </row>
    <row r="37" ht="30" customHeight="1" spans="1:32">
      <c r="A37" s="7" t="s">
        <v>38</v>
      </c>
      <c r="B37" s="7" t="s">
        <v>39</v>
      </c>
      <c r="C37" s="15" t="s">
        <v>70</v>
      </c>
      <c r="D37" s="11" t="s">
        <v>71</v>
      </c>
      <c r="E37" s="8" t="s">
        <v>42</v>
      </c>
      <c r="F37" s="12">
        <v>43809</v>
      </c>
      <c r="G37" s="7"/>
      <c r="H37" s="13">
        <v>140</v>
      </c>
      <c r="I37" s="13">
        <v>140</v>
      </c>
      <c r="J37" s="13">
        <v>140</v>
      </c>
      <c r="K37" s="20" t="s">
        <v>43</v>
      </c>
      <c r="L37" s="15" t="s">
        <v>44</v>
      </c>
      <c r="M37" s="12">
        <v>43916</v>
      </c>
      <c r="N37" s="9" t="s">
        <v>45</v>
      </c>
      <c r="O37" s="8" t="s">
        <v>64</v>
      </c>
      <c r="P37" s="15" t="s">
        <v>145</v>
      </c>
      <c r="Q37" s="30" t="s">
        <v>149</v>
      </c>
      <c r="R37" s="24" t="s">
        <v>150</v>
      </c>
      <c r="S37" s="22" t="s">
        <v>50</v>
      </c>
      <c r="T37" s="22" t="s">
        <v>51</v>
      </c>
      <c r="U37" s="12">
        <v>43917</v>
      </c>
      <c r="V37" s="23" t="s">
        <v>52</v>
      </c>
      <c r="W37" s="13">
        <v>140</v>
      </c>
      <c r="X37" s="7"/>
      <c r="Y37" s="15" t="s">
        <v>151</v>
      </c>
      <c r="Z37" s="7">
        <v>128.53</v>
      </c>
      <c r="AA37" s="7"/>
      <c r="AB37" s="7">
        <v>11.47</v>
      </c>
      <c r="AC37" s="7"/>
      <c r="AD37" s="15" t="s">
        <v>152</v>
      </c>
      <c r="AE37" s="15" t="s">
        <v>153</v>
      </c>
      <c r="AF37" s="7" t="s">
        <v>69</v>
      </c>
    </row>
    <row r="38" ht="30" customHeight="1" spans="1:32">
      <c r="A38" s="7" t="s">
        <v>38</v>
      </c>
      <c r="B38" s="7" t="s">
        <v>39</v>
      </c>
      <c r="C38" s="15" t="s">
        <v>70</v>
      </c>
      <c r="D38" s="11" t="s">
        <v>71</v>
      </c>
      <c r="E38" s="8" t="s">
        <v>42</v>
      </c>
      <c r="F38" s="12">
        <v>43809</v>
      </c>
      <c r="G38" s="7"/>
      <c r="H38" s="13"/>
      <c r="I38" s="13"/>
      <c r="J38" s="13"/>
      <c r="K38" s="20" t="s">
        <v>43</v>
      </c>
      <c r="L38" s="15" t="s">
        <v>122</v>
      </c>
      <c r="M38" s="12">
        <v>44099</v>
      </c>
      <c r="N38" s="9"/>
      <c r="O38" s="8"/>
      <c r="P38" s="15" t="s">
        <v>145</v>
      </c>
      <c r="Q38" s="30" t="s">
        <v>149</v>
      </c>
      <c r="R38" s="24"/>
      <c r="S38" s="22"/>
      <c r="T38" s="22"/>
      <c r="U38" s="12"/>
      <c r="V38" s="23"/>
      <c r="W38" s="13">
        <v>-11.47</v>
      </c>
      <c r="X38" s="7"/>
      <c r="Y38" s="15" t="s">
        <v>118</v>
      </c>
      <c r="Z38" s="7"/>
      <c r="AA38" s="7"/>
      <c r="AB38" s="7">
        <v>-11.47</v>
      </c>
      <c r="AC38" s="7"/>
      <c r="AD38" s="15"/>
      <c r="AE38" s="15"/>
      <c r="AF38" s="7" t="s">
        <v>69</v>
      </c>
    </row>
    <row r="39" ht="30" customHeight="1" spans="1:32">
      <c r="A39" s="7" t="s">
        <v>38</v>
      </c>
      <c r="B39" s="7" t="s">
        <v>39</v>
      </c>
      <c r="C39" s="15" t="s">
        <v>75</v>
      </c>
      <c r="D39" s="11" t="s">
        <v>76</v>
      </c>
      <c r="E39" s="8" t="s">
        <v>42</v>
      </c>
      <c r="F39" s="12">
        <v>43922</v>
      </c>
      <c r="G39" s="7"/>
      <c r="H39" s="13">
        <v>29.23</v>
      </c>
      <c r="I39" s="13">
        <v>29.23</v>
      </c>
      <c r="J39" s="13">
        <v>29.23</v>
      </c>
      <c r="K39" s="20" t="s">
        <v>43</v>
      </c>
      <c r="L39" s="15" t="s">
        <v>77</v>
      </c>
      <c r="M39" s="12">
        <v>43998</v>
      </c>
      <c r="N39" s="9" t="s">
        <v>45</v>
      </c>
      <c r="O39" s="8" t="s">
        <v>64</v>
      </c>
      <c r="P39" s="15" t="s">
        <v>145</v>
      </c>
      <c r="Q39" s="30" t="s">
        <v>154</v>
      </c>
      <c r="R39" s="24" t="s">
        <v>155</v>
      </c>
      <c r="S39" s="22"/>
      <c r="T39" s="22"/>
      <c r="U39" s="12"/>
      <c r="V39" s="23"/>
      <c r="W39" s="13">
        <v>29.23</v>
      </c>
      <c r="X39" s="7"/>
      <c r="Y39" s="15" t="s">
        <v>58</v>
      </c>
      <c r="Z39" s="7">
        <v>29.23</v>
      </c>
      <c r="AA39" s="7"/>
      <c r="AB39" s="13"/>
      <c r="AC39" s="7"/>
      <c r="AD39" s="15"/>
      <c r="AE39" s="15"/>
      <c r="AF39" s="7" t="s">
        <v>69</v>
      </c>
    </row>
    <row r="40" ht="30" customHeight="1" spans="1:32">
      <c r="A40" s="7" t="s">
        <v>38</v>
      </c>
      <c r="B40" s="7" t="s">
        <v>39</v>
      </c>
      <c r="C40" s="15" t="s">
        <v>85</v>
      </c>
      <c r="D40" s="16" t="s">
        <v>86</v>
      </c>
      <c r="E40" s="8" t="s">
        <v>87</v>
      </c>
      <c r="F40" s="12">
        <v>43962</v>
      </c>
      <c r="G40" s="7"/>
      <c r="H40" s="13">
        <v>11.75</v>
      </c>
      <c r="I40" s="13">
        <v>11.75</v>
      </c>
      <c r="J40" s="13">
        <v>11.75</v>
      </c>
      <c r="K40" s="20" t="s">
        <v>43</v>
      </c>
      <c r="L40" s="15" t="s">
        <v>77</v>
      </c>
      <c r="M40" s="12">
        <v>43998</v>
      </c>
      <c r="N40" s="9" t="s">
        <v>45</v>
      </c>
      <c r="O40" s="8" t="s">
        <v>64</v>
      </c>
      <c r="P40" s="15" t="s">
        <v>145</v>
      </c>
      <c r="Q40" s="30" t="s">
        <v>90</v>
      </c>
      <c r="R40" s="24" t="s">
        <v>156</v>
      </c>
      <c r="S40" s="22"/>
      <c r="T40" s="22"/>
      <c r="U40" s="12"/>
      <c r="V40" s="23"/>
      <c r="W40" s="13">
        <v>11.75</v>
      </c>
      <c r="X40" s="7"/>
      <c r="Y40" s="7" t="s">
        <v>58</v>
      </c>
      <c r="Z40" s="7">
        <v>11.75</v>
      </c>
      <c r="AA40" s="7"/>
      <c r="AB40" s="13"/>
      <c r="AC40" s="7"/>
      <c r="AD40" s="15"/>
      <c r="AE40" s="15"/>
      <c r="AF40" s="7" t="s">
        <v>69</v>
      </c>
    </row>
    <row r="41" ht="30" customHeight="1" spans="1:32">
      <c r="A41" s="7" t="s">
        <v>38</v>
      </c>
      <c r="B41" s="7" t="s">
        <v>39</v>
      </c>
      <c r="C41" s="15" t="s">
        <v>59</v>
      </c>
      <c r="D41" s="11" t="s">
        <v>60</v>
      </c>
      <c r="E41" s="8" t="s">
        <v>42</v>
      </c>
      <c r="F41" s="12">
        <v>44041</v>
      </c>
      <c r="G41" s="7"/>
      <c r="H41" s="13">
        <v>32.67</v>
      </c>
      <c r="I41" s="13">
        <v>32.67</v>
      </c>
      <c r="J41" s="13">
        <v>32.67</v>
      </c>
      <c r="K41" s="20" t="s">
        <v>43</v>
      </c>
      <c r="L41" s="15" t="s">
        <v>61</v>
      </c>
      <c r="M41" s="12">
        <v>44071</v>
      </c>
      <c r="N41" s="9" t="s">
        <v>45</v>
      </c>
      <c r="O41" s="8" t="s">
        <v>64</v>
      </c>
      <c r="P41" s="15" t="s">
        <v>145</v>
      </c>
      <c r="Q41" s="30" t="s">
        <v>157</v>
      </c>
      <c r="R41" s="24" t="s">
        <v>158</v>
      </c>
      <c r="S41" s="22"/>
      <c r="T41" s="22"/>
      <c r="U41" s="12"/>
      <c r="V41" s="23"/>
      <c r="W41" s="13">
        <v>32.67</v>
      </c>
      <c r="X41" s="7"/>
      <c r="Y41" s="7" t="s">
        <v>89</v>
      </c>
      <c r="Z41" s="7">
        <v>29.4</v>
      </c>
      <c r="AA41" s="7"/>
      <c r="AB41" s="13">
        <v>3.27</v>
      </c>
      <c r="AC41" s="7"/>
      <c r="AD41" s="15" t="s">
        <v>159</v>
      </c>
      <c r="AE41" s="15" t="s">
        <v>153</v>
      </c>
      <c r="AF41" s="7" t="s">
        <v>69</v>
      </c>
    </row>
    <row r="42" ht="30" customHeight="1" spans="1:32">
      <c r="A42" s="7" t="s">
        <v>38</v>
      </c>
      <c r="B42" s="7" t="s">
        <v>39</v>
      </c>
      <c r="C42" s="15" t="s">
        <v>59</v>
      </c>
      <c r="D42" s="11" t="s">
        <v>60</v>
      </c>
      <c r="E42" s="8" t="s">
        <v>42</v>
      </c>
      <c r="F42" s="12">
        <v>44041</v>
      </c>
      <c r="G42" s="7"/>
      <c r="H42" s="13">
        <v>9.12</v>
      </c>
      <c r="I42" s="13">
        <v>9.12</v>
      </c>
      <c r="J42" s="13">
        <v>9.12</v>
      </c>
      <c r="K42" s="20" t="s">
        <v>43</v>
      </c>
      <c r="L42" s="15" t="s">
        <v>61</v>
      </c>
      <c r="M42" s="12">
        <v>44071</v>
      </c>
      <c r="N42" s="9" t="s">
        <v>45</v>
      </c>
      <c r="O42" s="8" t="s">
        <v>64</v>
      </c>
      <c r="P42" s="15" t="s">
        <v>145</v>
      </c>
      <c r="Q42" s="30" t="s">
        <v>160</v>
      </c>
      <c r="R42" s="24" t="s">
        <v>161</v>
      </c>
      <c r="S42" s="22"/>
      <c r="T42" s="22"/>
      <c r="U42" s="12"/>
      <c r="V42" s="23"/>
      <c r="W42" s="13">
        <v>9.12</v>
      </c>
      <c r="X42" s="7"/>
      <c r="Y42" s="7" t="s">
        <v>89</v>
      </c>
      <c r="Z42" s="7">
        <v>8.1825</v>
      </c>
      <c r="AA42" s="7"/>
      <c r="AB42" s="13">
        <v>0.9375</v>
      </c>
      <c r="AC42" s="7"/>
      <c r="AD42" s="15" t="s">
        <v>159</v>
      </c>
      <c r="AE42" s="15" t="s">
        <v>153</v>
      </c>
      <c r="AF42" s="7" t="s">
        <v>69</v>
      </c>
    </row>
    <row r="43" ht="30" customHeight="1" spans="1:32">
      <c r="A43" s="7" t="s">
        <v>38</v>
      </c>
      <c r="B43" s="7" t="s">
        <v>39</v>
      </c>
      <c r="C43" s="15" t="s">
        <v>59</v>
      </c>
      <c r="D43" s="11" t="s">
        <v>60</v>
      </c>
      <c r="E43" s="8" t="s">
        <v>42</v>
      </c>
      <c r="F43" s="12">
        <v>44041</v>
      </c>
      <c r="G43" s="7"/>
      <c r="H43" s="13">
        <v>50</v>
      </c>
      <c r="I43" s="13">
        <v>50</v>
      </c>
      <c r="J43" s="13">
        <v>50</v>
      </c>
      <c r="K43" s="20" t="s">
        <v>43</v>
      </c>
      <c r="L43" s="15" t="s">
        <v>61</v>
      </c>
      <c r="M43" s="12">
        <v>44071</v>
      </c>
      <c r="N43" s="9" t="s">
        <v>45</v>
      </c>
      <c r="O43" s="8" t="s">
        <v>64</v>
      </c>
      <c r="P43" s="15" t="s">
        <v>145</v>
      </c>
      <c r="Q43" s="30" t="s">
        <v>162</v>
      </c>
      <c r="R43" s="24" t="s">
        <v>163</v>
      </c>
      <c r="S43" s="22"/>
      <c r="T43" s="22"/>
      <c r="U43" s="12"/>
      <c r="V43" s="23"/>
      <c r="W43" s="13">
        <v>50</v>
      </c>
      <c r="X43" s="7"/>
      <c r="Y43" s="7" t="s">
        <v>164</v>
      </c>
      <c r="Z43" s="7">
        <v>50</v>
      </c>
      <c r="AA43" s="7"/>
      <c r="AB43" s="13"/>
      <c r="AC43" s="7"/>
      <c r="AD43" s="15"/>
      <c r="AE43" s="15"/>
      <c r="AF43" s="7" t="s">
        <v>55</v>
      </c>
    </row>
    <row r="44" ht="30" customHeight="1" spans="1:32">
      <c r="A44" s="7" t="s">
        <v>38</v>
      </c>
      <c r="B44" s="7" t="s">
        <v>39</v>
      </c>
      <c r="C44" s="15" t="s">
        <v>59</v>
      </c>
      <c r="D44" s="11" t="s">
        <v>60</v>
      </c>
      <c r="E44" s="8" t="s">
        <v>42</v>
      </c>
      <c r="F44" s="12">
        <v>44041</v>
      </c>
      <c r="G44" s="7"/>
      <c r="H44" s="13">
        <v>50</v>
      </c>
      <c r="I44" s="13">
        <v>50</v>
      </c>
      <c r="J44" s="13">
        <v>50</v>
      </c>
      <c r="K44" s="20" t="s">
        <v>43</v>
      </c>
      <c r="L44" s="15" t="s">
        <v>61</v>
      </c>
      <c r="M44" s="12">
        <v>44071</v>
      </c>
      <c r="N44" s="9" t="s">
        <v>45</v>
      </c>
      <c r="O44" s="8" t="s">
        <v>64</v>
      </c>
      <c r="P44" s="15" t="s">
        <v>145</v>
      </c>
      <c r="Q44" s="30" t="s">
        <v>165</v>
      </c>
      <c r="R44" s="24" t="s">
        <v>166</v>
      </c>
      <c r="S44" s="22"/>
      <c r="T44" s="22"/>
      <c r="U44" s="12"/>
      <c r="V44" s="23"/>
      <c r="W44" s="13">
        <v>50</v>
      </c>
      <c r="X44" s="7"/>
      <c r="Y44" s="7" t="s">
        <v>164</v>
      </c>
      <c r="Z44" s="7">
        <v>50</v>
      </c>
      <c r="AA44" s="7"/>
      <c r="AB44" s="13"/>
      <c r="AC44" s="7"/>
      <c r="AD44" s="15"/>
      <c r="AE44" s="15"/>
      <c r="AF44" s="7" t="s">
        <v>55</v>
      </c>
    </row>
    <row r="45" ht="30" customHeight="1" spans="1:32">
      <c r="A45" s="7" t="s">
        <v>38</v>
      </c>
      <c r="B45" s="7" t="s">
        <v>39</v>
      </c>
      <c r="C45" s="15" t="s">
        <v>59</v>
      </c>
      <c r="D45" s="11" t="s">
        <v>60</v>
      </c>
      <c r="E45" s="8" t="s">
        <v>42</v>
      </c>
      <c r="F45" s="12">
        <v>44041</v>
      </c>
      <c r="G45" s="7"/>
      <c r="H45" s="13">
        <v>50</v>
      </c>
      <c r="I45" s="13">
        <v>50</v>
      </c>
      <c r="J45" s="13">
        <v>50</v>
      </c>
      <c r="K45" s="20" t="s">
        <v>43</v>
      </c>
      <c r="L45" s="15" t="s">
        <v>61</v>
      </c>
      <c r="M45" s="12">
        <v>44071</v>
      </c>
      <c r="N45" s="9" t="s">
        <v>45</v>
      </c>
      <c r="O45" s="8" t="s">
        <v>64</v>
      </c>
      <c r="P45" s="15" t="s">
        <v>145</v>
      </c>
      <c r="Q45" s="30" t="s">
        <v>167</v>
      </c>
      <c r="R45" s="24" t="s">
        <v>168</v>
      </c>
      <c r="S45" s="22"/>
      <c r="T45" s="22"/>
      <c r="U45" s="12"/>
      <c r="V45" s="23"/>
      <c r="W45" s="13">
        <v>50</v>
      </c>
      <c r="X45" s="7"/>
      <c r="Y45" s="7" t="s">
        <v>164</v>
      </c>
      <c r="Z45" s="7">
        <v>50</v>
      </c>
      <c r="AA45" s="7"/>
      <c r="AB45" s="13"/>
      <c r="AC45" s="7"/>
      <c r="AD45" s="15"/>
      <c r="AE45" s="15"/>
      <c r="AF45" s="7" t="s">
        <v>55</v>
      </c>
    </row>
    <row r="46" ht="30" customHeight="1" spans="1:32">
      <c r="A46" s="7" t="s">
        <v>38</v>
      </c>
      <c r="B46" s="7" t="s">
        <v>39</v>
      </c>
      <c r="C46" s="15" t="s">
        <v>59</v>
      </c>
      <c r="D46" s="11" t="s">
        <v>60</v>
      </c>
      <c r="E46" s="8" t="s">
        <v>42</v>
      </c>
      <c r="F46" s="12">
        <v>44041</v>
      </c>
      <c r="G46" s="7"/>
      <c r="H46" s="13">
        <v>146</v>
      </c>
      <c r="I46" s="13">
        <v>146</v>
      </c>
      <c r="J46" s="13">
        <v>146</v>
      </c>
      <c r="K46" s="20" t="s">
        <v>43</v>
      </c>
      <c r="L46" s="15" t="s">
        <v>61</v>
      </c>
      <c r="M46" s="12">
        <v>44071</v>
      </c>
      <c r="N46" s="9" t="s">
        <v>45</v>
      </c>
      <c r="O46" s="8" t="s">
        <v>64</v>
      </c>
      <c r="P46" s="15" t="s">
        <v>145</v>
      </c>
      <c r="Q46" s="30" t="s">
        <v>169</v>
      </c>
      <c r="R46" s="24" t="s">
        <v>170</v>
      </c>
      <c r="S46" s="22"/>
      <c r="T46" s="22"/>
      <c r="U46" s="12"/>
      <c r="V46" s="23"/>
      <c r="W46" s="13">
        <v>146</v>
      </c>
      <c r="X46" s="7"/>
      <c r="Y46" s="7" t="s">
        <v>89</v>
      </c>
      <c r="Z46" s="7">
        <v>131.4</v>
      </c>
      <c r="AA46" s="7"/>
      <c r="AB46" s="13">
        <v>14.6</v>
      </c>
      <c r="AC46" s="7"/>
      <c r="AD46" s="15" t="s">
        <v>159</v>
      </c>
      <c r="AE46" s="15" t="s">
        <v>153</v>
      </c>
      <c r="AF46" s="7" t="s">
        <v>55</v>
      </c>
    </row>
    <row r="47" ht="30" customHeight="1" spans="1:32">
      <c r="A47" s="7" t="s">
        <v>38</v>
      </c>
      <c r="B47" s="7" t="s">
        <v>39</v>
      </c>
      <c r="C47" s="15" t="s">
        <v>59</v>
      </c>
      <c r="D47" s="11" t="s">
        <v>60</v>
      </c>
      <c r="E47" s="8" t="s">
        <v>42</v>
      </c>
      <c r="F47" s="12">
        <v>44041</v>
      </c>
      <c r="G47" s="7"/>
      <c r="H47" s="13">
        <v>68.5</v>
      </c>
      <c r="I47" s="13">
        <v>68.5</v>
      </c>
      <c r="J47" s="13">
        <v>68.5</v>
      </c>
      <c r="K47" s="20" t="s">
        <v>43</v>
      </c>
      <c r="L47" s="15" t="s">
        <v>61</v>
      </c>
      <c r="M47" s="12">
        <v>44071</v>
      </c>
      <c r="N47" s="9" t="s">
        <v>45</v>
      </c>
      <c r="O47" s="8" t="s">
        <v>64</v>
      </c>
      <c r="P47" s="15" t="s">
        <v>145</v>
      </c>
      <c r="Q47" s="30" t="s">
        <v>171</v>
      </c>
      <c r="R47" s="24" t="s">
        <v>172</v>
      </c>
      <c r="S47" s="22"/>
      <c r="T47" s="22"/>
      <c r="U47" s="12"/>
      <c r="V47" s="23"/>
      <c r="W47" s="13">
        <v>68.5</v>
      </c>
      <c r="X47" s="7"/>
      <c r="Y47" s="7" t="s">
        <v>89</v>
      </c>
      <c r="Z47" s="7">
        <v>61.65</v>
      </c>
      <c r="AA47" s="7"/>
      <c r="AB47" s="13">
        <v>6.85</v>
      </c>
      <c r="AC47" s="7"/>
      <c r="AD47" s="15" t="s">
        <v>173</v>
      </c>
      <c r="AE47" s="15" t="s">
        <v>153</v>
      </c>
      <c r="AF47" s="7" t="s">
        <v>69</v>
      </c>
    </row>
    <row r="48" ht="30" customHeight="1" spans="1:32">
      <c r="A48" s="7" t="s">
        <v>38</v>
      </c>
      <c r="B48" s="7" t="s">
        <v>39</v>
      </c>
      <c r="C48" s="15" t="s">
        <v>59</v>
      </c>
      <c r="D48" s="11" t="s">
        <v>60</v>
      </c>
      <c r="E48" s="8" t="s">
        <v>42</v>
      </c>
      <c r="F48" s="12">
        <v>44041</v>
      </c>
      <c r="G48" s="7"/>
      <c r="H48" s="13">
        <v>1.5</v>
      </c>
      <c r="I48" s="13">
        <v>1.5</v>
      </c>
      <c r="J48" s="13">
        <v>1.5</v>
      </c>
      <c r="K48" s="20" t="s">
        <v>43</v>
      </c>
      <c r="L48" s="15" t="s">
        <v>61</v>
      </c>
      <c r="M48" s="12">
        <v>44071</v>
      </c>
      <c r="N48" s="9" t="s">
        <v>45</v>
      </c>
      <c r="O48" s="8" t="s">
        <v>64</v>
      </c>
      <c r="P48" s="15" t="s">
        <v>145</v>
      </c>
      <c r="Q48" s="30" t="s">
        <v>174</v>
      </c>
      <c r="R48" s="24" t="s">
        <v>175</v>
      </c>
      <c r="S48" s="22"/>
      <c r="T48" s="22"/>
      <c r="U48" s="12"/>
      <c r="V48" s="23"/>
      <c r="W48" s="13">
        <v>1.5</v>
      </c>
      <c r="X48" s="7"/>
      <c r="Y48" s="7" t="s">
        <v>89</v>
      </c>
      <c r="Z48" s="7">
        <v>1.5</v>
      </c>
      <c r="AA48" s="7"/>
      <c r="AB48" s="13"/>
      <c r="AC48" s="7"/>
      <c r="AD48" s="15"/>
      <c r="AE48" s="15"/>
      <c r="AF48" s="7" t="s">
        <v>69</v>
      </c>
    </row>
    <row r="49" ht="30" customHeight="1" spans="1:32">
      <c r="A49" s="7" t="s">
        <v>38</v>
      </c>
      <c r="B49" s="7" t="s">
        <v>39</v>
      </c>
      <c r="C49" s="15" t="s">
        <v>59</v>
      </c>
      <c r="D49" s="11" t="s">
        <v>60</v>
      </c>
      <c r="E49" s="8" t="s">
        <v>42</v>
      </c>
      <c r="F49" s="12">
        <v>44041</v>
      </c>
      <c r="G49" s="7"/>
      <c r="H49" s="13">
        <v>8</v>
      </c>
      <c r="I49" s="13">
        <v>8</v>
      </c>
      <c r="J49" s="13">
        <v>8</v>
      </c>
      <c r="K49" s="20" t="s">
        <v>43</v>
      </c>
      <c r="L49" s="15" t="s">
        <v>61</v>
      </c>
      <c r="M49" s="12">
        <v>44071</v>
      </c>
      <c r="N49" s="9" t="s">
        <v>45</v>
      </c>
      <c r="O49" s="8" t="s">
        <v>64</v>
      </c>
      <c r="P49" s="15" t="s">
        <v>145</v>
      </c>
      <c r="Q49" s="30" t="s">
        <v>176</v>
      </c>
      <c r="R49" s="24" t="s">
        <v>177</v>
      </c>
      <c r="S49" s="22"/>
      <c r="T49" s="22"/>
      <c r="U49" s="12"/>
      <c r="V49" s="23"/>
      <c r="W49" s="13">
        <v>8</v>
      </c>
      <c r="X49" s="7"/>
      <c r="Y49" s="7" t="s">
        <v>89</v>
      </c>
      <c r="Z49" s="7">
        <v>5.0525</v>
      </c>
      <c r="AA49" s="7"/>
      <c r="AB49" s="13">
        <v>2.9475</v>
      </c>
      <c r="AC49" s="7"/>
      <c r="AD49" s="15" t="s">
        <v>178</v>
      </c>
      <c r="AE49" s="15" t="s">
        <v>153</v>
      </c>
      <c r="AF49" s="7" t="s">
        <v>69</v>
      </c>
    </row>
    <row r="50" ht="30" customHeight="1" spans="1:32">
      <c r="A50" s="7" t="s">
        <v>38</v>
      </c>
      <c r="B50" s="7" t="s">
        <v>39</v>
      </c>
      <c r="C50" s="15" t="s">
        <v>92</v>
      </c>
      <c r="D50" s="16" t="s">
        <v>93</v>
      </c>
      <c r="E50" s="8" t="s">
        <v>42</v>
      </c>
      <c r="F50" s="12">
        <v>44043</v>
      </c>
      <c r="G50" s="7"/>
      <c r="H50" s="13">
        <v>12.95</v>
      </c>
      <c r="I50" s="13">
        <v>12.95</v>
      </c>
      <c r="J50" s="13">
        <v>12.95</v>
      </c>
      <c r="K50" s="20" t="s">
        <v>43</v>
      </c>
      <c r="L50" s="15" t="s">
        <v>61</v>
      </c>
      <c r="M50" s="12">
        <v>44071</v>
      </c>
      <c r="N50" s="9" t="s">
        <v>45</v>
      </c>
      <c r="O50" s="8" t="s">
        <v>64</v>
      </c>
      <c r="P50" s="15" t="s">
        <v>145</v>
      </c>
      <c r="Q50" s="30" t="s">
        <v>179</v>
      </c>
      <c r="R50" s="24" t="s">
        <v>180</v>
      </c>
      <c r="S50" s="22"/>
      <c r="T50" s="22"/>
      <c r="U50" s="12"/>
      <c r="V50" s="23"/>
      <c r="W50" s="13">
        <v>12.95</v>
      </c>
      <c r="X50" s="7"/>
      <c r="Y50" s="7" t="s">
        <v>164</v>
      </c>
      <c r="Z50" s="7">
        <v>12.95</v>
      </c>
      <c r="AA50" s="7"/>
      <c r="AB50" s="13"/>
      <c r="AC50" s="7"/>
      <c r="AD50" s="15"/>
      <c r="AE50" s="15"/>
      <c r="AF50" s="7" t="s">
        <v>69</v>
      </c>
    </row>
    <row r="51" ht="30" customHeight="1" spans="1:32">
      <c r="A51" s="7" t="s">
        <v>38</v>
      </c>
      <c r="B51" s="7" t="s">
        <v>39</v>
      </c>
      <c r="C51" s="15" t="s">
        <v>92</v>
      </c>
      <c r="D51" s="16" t="s">
        <v>93</v>
      </c>
      <c r="E51" s="8" t="s">
        <v>42</v>
      </c>
      <c r="F51" s="12">
        <v>44043</v>
      </c>
      <c r="G51" s="7"/>
      <c r="H51" s="13">
        <v>3.3376</v>
      </c>
      <c r="I51" s="13">
        <v>3.3376</v>
      </c>
      <c r="J51" s="13">
        <v>3.3376</v>
      </c>
      <c r="K51" s="20" t="s">
        <v>43</v>
      </c>
      <c r="L51" s="15" t="s">
        <v>61</v>
      </c>
      <c r="M51" s="12">
        <v>44071</v>
      </c>
      <c r="N51" s="9" t="s">
        <v>45</v>
      </c>
      <c r="O51" s="8" t="s">
        <v>64</v>
      </c>
      <c r="P51" s="15" t="s">
        <v>145</v>
      </c>
      <c r="Q51" s="30" t="s">
        <v>181</v>
      </c>
      <c r="R51" s="24" t="s">
        <v>182</v>
      </c>
      <c r="S51" s="22"/>
      <c r="T51" s="22"/>
      <c r="U51" s="12"/>
      <c r="V51" s="23"/>
      <c r="W51" s="13">
        <v>3.3376</v>
      </c>
      <c r="X51" s="7"/>
      <c r="Y51" s="7" t="s">
        <v>164</v>
      </c>
      <c r="Z51" s="7">
        <v>3.3376</v>
      </c>
      <c r="AA51" s="7"/>
      <c r="AB51" s="13"/>
      <c r="AC51" s="7"/>
      <c r="AD51" s="15"/>
      <c r="AE51" s="15"/>
      <c r="AF51" s="7" t="s">
        <v>69</v>
      </c>
    </row>
    <row r="52" ht="30" customHeight="1" spans="1:32">
      <c r="A52" s="7" t="s">
        <v>38</v>
      </c>
      <c r="B52" s="7" t="s">
        <v>39</v>
      </c>
      <c r="C52" s="15" t="s">
        <v>92</v>
      </c>
      <c r="D52" s="16" t="s">
        <v>93</v>
      </c>
      <c r="E52" s="8" t="s">
        <v>42</v>
      </c>
      <c r="F52" s="12">
        <v>44043</v>
      </c>
      <c r="G52" s="7"/>
      <c r="H52" s="13">
        <v>30</v>
      </c>
      <c r="I52" s="13">
        <v>30</v>
      </c>
      <c r="J52" s="13">
        <v>30</v>
      </c>
      <c r="K52" s="20" t="s">
        <v>43</v>
      </c>
      <c r="L52" s="15" t="s">
        <v>61</v>
      </c>
      <c r="M52" s="12">
        <v>44071</v>
      </c>
      <c r="N52" s="9" t="s">
        <v>45</v>
      </c>
      <c r="O52" s="8" t="s">
        <v>64</v>
      </c>
      <c r="P52" s="15" t="s">
        <v>145</v>
      </c>
      <c r="Q52" s="30" t="s">
        <v>183</v>
      </c>
      <c r="R52" s="24" t="s">
        <v>184</v>
      </c>
      <c r="S52" s="22"/>
      <c r="T52" s="22"/>
      <c r="U52" s="12"/>
      <c r="V52" s="23"/>
      <c r="W52" s="13">
        <v>30</v>
      </c>
      <c r="X52" s="7"/>
      <c r="Y52" s="7" t="s">
        <v>164</v>
      </c>
      <c r="Z52" s="7">
        <v>30</v>
      </c>
      <c r="AA52" s="7"/>
      <c r="AB52" s="13"/>
      <c r="AC52" s="7"/>
      <c r="AD52" s="15"/>
      <c r="AE52" s="15"/>
      <c r="AF52" s="7" t="s">
        <v>69</v>
      </c>
    </row>
    <row r="53" ht="30" customHeight="1" spans="1:32">
      <c r="A53" s="7" t="s">
        <v>38</v>
      </c>
      <c r="B53" s="7" t="s">
        <v>39</v>
      </c>
      <c r="C53" s="15" t="s">
        <v>92</v>
      </c>
      <c r="D53" s="16" t="s">
        <v>93</v>
      </c>
      <c r="E53" s="8" t="s">
        <v>42</v>
      </c>
      <c r="F53" s="12">
        <v>44043</v>
      </c>
      <c r="G53" s="7"/>
      <c r="H53" s="13">
        <v>22.85</v>
      </c>
      <c r="I53" s="13">
        <v>22.85</v>
      </c>
      <c r="J53" s="13">
        <v>22.85</v>
      </c>
      <c r="K53" s="20" t="s">
        <v>43</v>
      </c>
      <c r="L53" s="15" t="s">
        <v>61</v>
      </c>
      <c r="M53" s="12">
        <v>44071</v>
      </c>
      <c r="N53" s="9" t="s">
        <v>45</v>
      </c>
      <c r="O53" s="8" t="s">
        <v>64</v>
      </c>
      <c r="P53" s="15" t="s">
        <v>145</v>
      </c>
      <c r="Q53" s="31" t="s">
        <v>185</v>
      </c>
      <c r="R53" s="31" t="s">
        <v>186</v>
      </c>
      <c r="S53" s="22"/>
      <c r="T53" s="22"/>
      <c r="U53" s="12"/>
      <c r="V53" s="23"/>
      <c r="W53" s="13">
        <v>22.85</v>
      </c>
      <c r="X53" s="7"/>
      <c r="Y53" s="7" t="s">
        <v>89</v>
      </c>
      <c r="Z53" s="7">
        <v>9.016</v>
      </c>
      <c r="AA53" s="7"/>
      <c r="AB53" s="13">
        <v>13.834</v>
      </c>
      <c r="AC53" s="7"/>
      <c r="AD53" s="15" t="s">
        <v>159</v>
      </c>
      <c r="AE53" s="15" t="s">
        <v>153</v>
      </c>
      <c r="AF53" s="7" t="s">
        <v>69</v>
      </c>
    </row>
    <row r="54" ht="30" customHeight="1" spans="1:32">
      <c r="A54" s="7" t="s">
        <v>38</v>
      </c>
      <c r="B54" s="7" t="s">
        <v>39</v>
      </c>
      <c r="C54" s="15" t="s">
        <v>187</v>
      </c>
      <c r="D54" s="16" t="s">
        <v>188</v>
      </c>
      <c r="E54" s="8" t="s">
        <v>42</v>
      </c>
      <c r="F54" s="12">
        <v>44048</v>
      </c>
      <c r="G54" s="7"/>
      <c r="H54" s="13">
        <v>10.33</v>
      </c>
      <c r="I54" s="13">
        <v>10.33</v>
      </c>
      <c r="J54" s="13">
        <v>10.33</v>
      </c>
      <c r="K54" s="20" t="s">
        <v>43</v>
      </c>
      <c r="L54" s="15" t="s">
        <v>61</v>
      </c>
      <c r="M54" s="12">
        <v>44071</v>
      </c>
      <c r="N54" s="9" t="s">
        <v>45</v>
      </c>
      <c r="O54" s="8" t="s">
        <v>64</v>
      </c>
      <c r="P54" s="15" t="s">
        <v>145</v>
      </c>
      <c r="Q54" s="32"/>
      <c r="R54" s="32"/>
      <c r="S54" s="22"/>
      <c r="T54" s="22"/>
      <c r="U54" s="12"/>
      <c r="V54" s="23"/>
      <c r="W54" s="13">
        <v>10.33</v>
      </c>
      <c r="X54" s="7"/>
      <c r="Y54" s="7" t="s">
        <v>89</v>
      </c>
      <c r="Z54" s="7">
        <v>5.984</v>
      </c>
      <c r="AA54" s="7"/>
      <c r="AB54" s="13">
        <v>4.346</v>
      </c>
      <c r="AC54" s="7"/>
      <c r="AD54" s="15" t="s">
        <v>159</v>
      </c>
      <c r="AE54" s="15" t="s">
        <v>153</v>
      </c>
      <c r="AF54" s="7" t="s">
        <v>69</v>
      </c>
    </row>
    <row r="55" ht="30" customHeight="1" spans="1:32">
      <c r="A55" s="7" t="s">
        <v>38</v>
      </c>
      <c r="B55" s="7" t="s">
        <v>39</v>
      </c>
      <c r="C55" s="15" t="s">
        <v>106</v>
      </c>
      <c r="D55" s="11" t="s">
        <v>107</v>
      </c>
      <c r="E55" s="8" t="s">
        <v>42</v>
      </c>
      <c r="F55" s="12">
        <v>44085</v>
      </c>
      <c r="G55" s="7"/>
      <c r="H55" s="13"/>
      <c r="I55" s="13"/>
      <c r="J55" s="13"/>
      <c r="K55" s="20" t="s">
        <v>84</v>
      </c>
      <c r="L55" s="15" t="s">
        <v>108</v>
      </c>
      <c r="M55" s="12">
        <v>44102</v>
      </c>
      <c r="N55" s="9" t="s">
        <v>45</v>
      </c>
      <c r="O55" s="8" t="s">
        <v>64</v>
      </c>
      <c r="P55" s="15" t="s">
        <v>145</v>
      </c>
      <c r="Q55" s="32" t="s">
        <v>189</v>
      </c>
      <c r="R55" s="32" t="s">
        <v>190</v>
      </c>
      <c r="S55" s="22"/>
      <c r="T55" s="22"/>
      <c r="U55" s="12"/>
      <c r="V55" s="23"/>
      <c r="W55" s="13">
        <v>10</v>
      </c>
      <c r="X55" s="7"/>
      <c r="Y55" s="7"/>
      <c r="Z55" s="7"/>
      <c r="AA55" s="7"/>
      <c r="AB55" s="13">
        <v>10</v>
      </c>
      <c r="AC55" s="7"/>
      <c r="AD55" s="15" t="s">
        <v>191</v>
      </c>
      <c r="AE55" s="15" t="s">
        <v>153</v>
      </c>
      <c r="AF55" s="7" t="s">
        <v>69</v>
      </c>
    </row>
    <row r="56" ht="30" customHeight="1" spans="1:32">
      <c r="A56" s="7" t="s">
        <v>38</v>
      </c>
      <c r="B56" s="7" t="s">
        <v>39</v>
      </c>
      <c r="C56" s="15" t="s">
        <v>106</v>
      </c>
      <c r="D56" s="11" t="s">
        <v>107</v>
      </c>
      <c r="E56" s="8" t="s">
        <v>42</v>
      </c>
      <c r="F56" s="12">
        <v>44085</v>
      </c>
      <c r="G56" s="7"/>
      <c r="H56" s="13"/>
      <c r="I56" s="13"/>
      <c r="J56" s="13"/>
      <c r="K56" s="20" t="s">
        <v>84</v>
      </c>
      <c r="L56" s="15" t="s">
        <v>108</v>
      </c>
      <c r="M56" s="12">
        <v>44102</v>
      </c>
      <c r="N56" s="9" t="s">
        <v>45</v>
      </c>
      <c r="O56" s="8" t="s">
        <v>64</v>
      </c>
      <c r="P56" s="15" t="s">
        <v>145</v>
      </c>
      <c r="Q56" s="32" t="s">
        <v>192</v>
      </c>
      <c r="R56" s="32" t="s">
        <v>193</v>
      </c>
      <c r="S56" s="22"/>
      <c r="T56" s="22"/>
      <c r="U56" s="12"/>
      <c r="V56" s="23"/>
      <c r="W56" s="13">
        <v>10</v>
      </c>
      <c r="X56" s="7"/>
      <c r="Y56" s="7"/>
      <c r="Z56" s="7">
        <v>5</v>
      </c>
      <c r="AA56" s="7"/>
      <c r="AB56" s="13">
        <v>5</v>
      </c>
      <c r="AC56" s="7"/>
      <c r="AD56" s="15" t="s">
        <v>194</v>
      </c>
      <c r="AE56" s="15" t="s">
        <v>153</v>
      </c>
      <c r="AF56" s="7" t="s">
        <v>69</v>
      </c>
    </row>
    <row r="57" ht="30" customHeight="1" spans="1:32">
      <c r="A57" s="7" t="s">
        <v>38</v>
      </c>
      <c r="B57" s="7" t="s">
        <v>39</v>
      </c>
      <c r="C57" s="15" t="s">
        <v>106</v>
      </c>
      <c r="D57" s="11" t="s">
        <v>107</v>
      </c>
      <c r="E57" s="8" t="s">
        <v>42</v>
      </c>
      <c r="F57" s="12">
        <v>44085</v>
      </c>
      <c r="G57" s="7"/>
      <c r="H57" s="13"/>
      <c r="I57" s="13"/>
      <c r="J57" s="13"/>
      <c r="K57" s="20" t="s">
        <v>84</v>
      </c>
      <c r="L57" s="15" t="s">
        <v>108</v>
      </c>
      <c r="M57" s="12">
        <v>44102</v>
      </c>
      <c r="N57" s="9" t="s">
        <v>45</v>
      </c>
      <c r="O57" s="8" t="s">
        <v>64</v>
      </c>
      <c r="P57" s="15" t="s">
        <v>145</v>
      </c>
      <c r="Q57" s="32" t="s">
        <v>195</v>
      </c>
      <c r="R57" s="32" t="s">
        <v>196</v>
      </c>
      <c r="S57" s="22"/>
      <c r="T57" s="22"/>
      <c r="U57" s="12"/>
      <c r="V57" s="23"/>
      <c r="W57" s="13">
        <v>5.5</v>
      </c>
      <c r="X57" s="7"/>
      <c r="Y57" s="7"/>
      <c r="Z57" s="7">
        <v>3.5</v>
      </c>
      <c r="AA57" s="7"/>
      <c r="AB57" s="13">
        <v>2</v>
      </c>
      <c r="AC57" s="7"/>
      <c r="AD57" s="15" t="s">
        <v>194</v>
      </c>
      <c r="AE57" s="15" t="s">
        <v>153</v>
      </c>
      <c r="AF57" s="7" t="s">
        <v>69</v>
      </c>
    </row>
    <row r="58" ht="30" customHeight="1" spans="1:32">
      <c r="A58" s="7" t="s">
        <v>38</v>
      </c>
      <c r="B58" s="7" t="s">
        <v>39</v>
      </c>
      <c r="C58" s="15" t="s">
        <v>106</v>
      </c>
      <c r="D58" s="11" t="s">
        <v>107</v>
      </c>
      <c r="E58" s="8" t="s">
        <v>42</v>
      </c>
      <c r="F58" s="12">
        <v>44085</v>
      </c>
      <c r="G58" s="7"/>
      <c r="H58" s="13"/>
      <c r="I58" s="13"/>
      <c r="J58" s="13"/>
      <c r="K58" s="20" t="s">
        <v>84</v>
      </c>
      <c r="L58" s="15" t="s">
        <v>108</v>
      </c>
      <c r="M58" s="12">
        <v>44102</v>
      </c>
      <c r="N58" s="9" t="s">
        <v>45</v>
      </c>
      <c r="O58" s="8" t="s">
        <v>64</v>
      </c>
      <c r="P58" s="15" t="s">
        <v>145</v>
      </c>
      <c r="Q58" s="32" t="s">
        <v>197</v>
      </c>
      <c r="R58" s="32" t="s">
        <v>198</v>
      </c>
      <c r="S58" s="22"/>
      <c r="T58" s="22"/>
      <c r="U58" s="12"/>
      <c r="V58" s="23"/>
      <c r="W58" s="13">
        <v>5</v>
      </c>
      <c r="X58" s="7"/>
      <c r="Y58" s="7"/>
      <c r="Z58" s="7">
        <v>3.5</v>
      </c>
      <c r="AA58" s="7"/>
      <c r="AB58" s="13">
        <v>1.5</v>
      </c>
      <c r="AC58" s="7"/>
      <c r="AD58" s="15" t="s">
        <v>194</v>
      </c>
      <c r="AE58" s="15" t="s">
        <v>153</v>
      </c>
      <c r="AF58" s="7" t="s">
        <v>69</v>
      </c>
    </row>
    <row r="59" ht="30" customHeight="1" spans="1:32">
      <c r="A59" s="7" t="s">
        <v>38</v>
      </c>
      <c r="B59" s="7" t="s">
        <v>39</v>
      </c>
      <c r="C59" s="15" t="s">
        <v>106</v>
      </c>
      <c r="D59" s="11" t="s">
        <v>107</v>
      </c>
      <c r="E59" s="8" t="s">
        <v>42</v>
      </c>
      <c r="F59" s="12">
        <v>44085</v>
      </c>
      <c r="G59" s="7"/>
      <c r="H59" s="13"/>
      <c r="I59" s="13"/>
      <c r="J59" s="13"/>
      <c r="K59" s="20" t="s">
        <v>84</v>
      </c>
      <c r="L59" s="15" t="s">
        <v>108</v>
      </c>
      <c r="M59" s="12">
        <v>44102</v>
      </c>
      <c r="N59" s="9" t="s">
        <v>45</v>
      </c>
      <c r="O59" s="8" t="s">
        <v>64</v>
      </c>
      <c r="P59" s="15" t="s">
        <v>145</v>
      </c>
      <c r="Q59" s="32" t="s">
        <v>199</v>
      </c>
      <c r="R59" s="32" t="s">
        <v>200</v>
      </c>
      <c r="S59" s="22"/>
      <c r="T59" s="22"/>
      <c r="U59" s="12"/>
      <c r="V59" s="23"/>
      <c r="W59" s="13">
        <v>5</v>
      </c>
      <c r="X59" s="7"/>
      <c r="Y59" s="7"/>
      <c r="Z59" s="7">
        <v>3.5</v>
      </c>
      <c r="AA59" s="7"/>
      <c r="AB59" s="13">
        <v>1.5</v>
      </c>
      <c r="AC59" s="7"/>
      <c r="AD59" s="15" t="s">
        <v>194</v>
      </c>
      <c r="AE59" s="15" t="s">
        <v>153</v>
      </c>
      <c r="AF59" s="7" t="s">
        <v>69</v>
      </c>
    </row>
    <row r="60" ht="30" customHeight="1" spans="1:32">
      <c r="A60" s="7" t="s">
        <v>38</v>
      </c>
      <c r="B60" s="7" t="s">
        <v>39</v>
      </c>
      <c r="C60" s="15" t="s">
        <v>106</v>
      </c>
      <c r="D60" s="11" t="s">
        <v>107</v>
      </c>
      <c r="E60" s="8" t="s">
        <v>42</v>
      </c>
      <c r="F60" s="12">
        <v>44085</v>
      </c>
      <c r="G60" s="7"/>
      <c r="H60" s="13"/>
      <c r="I60" s="13"/>
      <c r="J60" s="13"/>
      <c r="K60" s="20" t="s">
        <v>84</v>
      </c>
      <c r="L60" s="15" t="s">
        <v>108</v>
      </c>
      <c r="M60" s="12">
        <v>44102</v>
      </c>
      <c r="N60" s="9" t="s">
        <v>45</v>
      </c>
      <c r="O60" s="8" t="s">
        <v>64</v>
      </c>
      <c r="P60" s="15" t="s">
        <v>145</v>
      </c>
      <c r="Q60" s="32" t="s">
        <v>201</v>
      </c>
      <c r="R60" s="32" t="s">
        <v>202</v>
      </c>
      <c r="S60" s="22"/>
      <c r="T60" s="22"/>
      <c r="U60" s="12"/>
      <c r="V60" s="23"/>
      <c r="W60" s="13">
        <v>5</v>
      </c>
      <c r="X60" s="7"/>
      <c r="Y60" s="7"/>
      <c r="Z60" s="7">
        <v>3.5</v>
      </c>
      <c r="AA60" s="7"/>
      <c r="AB60" s="13">
        <v>1.5</v>
      </c>
      <c r="AC60" s="7"/>
      <c r="AD60" s="15" t="s">
        <v>194</v>
      </c>
      <c r="AE60" s="15" t="s">
        <v>153</v>
      </c>
      <c r="AF60" s="7" t="s">
        <v>69</v>
      </c>
    </row>
    <row r="61" ht="30" customHeight="1" spans="1:32">
      <c r="A61" s="7" t="s">
        <v>38</v>
      </c>
      <c r="B61" s="7" t="s">
        <v>39</v>
      </c>
      <c r="C61" s="15" t="s">
        <v>106</v>
      </c>
      <c r="D61" s="11" t="s">
        <v>107</v>
      </c>
      <c r="E61" s="8" t="s">
        <v>42</v>
      </c>
      <c r="F61" s="12">
        <v>44085</v>
      </c>
      <c r="G61" s="7"/>
      <c r="H61" s="13"/>
      <c r="I61" s="13"/>
      <c r="J61" s="13"/>
      <c r="K61" s="20" t="s">
        <v>84</v>
      </c>
      <c r="L61" s="15" t="s">
        <v>108</v>
      </c>
      <c r="M61" s="12">
        <v>44102</v>
      </c>
      <c r="N61" s="9" t="s">
        <v>45</v>
      </c>
      <c r="O61" s="8" t="s">
        <v>64</v>
      </c>
      <c r="P61" s="15" t="s">
        <v>145</v>
      </c>
      <c r="Q61" s="32" t="s">
        <v>203</v>
      </c>
      <c r="R61" s="32" t="s">
        <v>204</v>
      </c>
      <c r="S61" s="22"/>
      <c r="T61" s="22"/>
      <c r="U61" s="12"/>
      <c r="V61" s="23"/>
      <c r="W61" s="13">
        <v>5</v>
      </c>
      <c r="X61" s="7"/>
      <c r="Y61" s="7"/>
      <c r="Z61" s="7">
        <v>3.5</v>
      </c>
      <c r="AA61" s="7"/>
      <c r="AB61" s="13">
        <v>1.5</v>
      </c>
      <c r="AC61" s="7"/>
      <c r="AD61" s="15" t="s">
        <v>194</v>
      </c>
      <c r="AE61" s="15" t="s">
        <v>153</v>
      </c>
      <c r="AF61" s="7" t="s">
        <v>69</v>
      </c>
    </row>
    <row r="62" ht="30" customHeight="1" spans="1:32">
      <c r="A62" s="7" t="s">
        <v>38</v>
      </c>
      <c r="B62" s="7" t="s">
        <v>39</v>
      </c>
      <c r="C62" s="10" t="s">
        <v>40</v>
      </c>
      <c r="D62" s="11" t="s">
        <v>41</v>
      </c>
      <c r="E62" s="8" t="s">
        <v>42</v>
      </c>
      <c r="F62" s="12">
        <v>43830</v>
      </c>
      <c r="G62" s="7"/>
      <c r="H62" s="13">
        <v>5.85</v>
      </c>
      <c r="I62" s="13">
        <v>5.85</v>
      </c>
      <c r="J62" s="13">
        <v>5.85</v>
      </c>
      <c r="K62" s="20" t="s">
        <v>43</v>
      </c>
      <c r="L62" s="15" t="s">
        <v>44</v>
      </c>
      <c r="M62" s="12">
        <v>43916</v>
      </c>
      <c r="N62" s="9" t="s">
        <v>45</v>
      </c>
      <c r="O62" s="8" t="s">
        <v>64</v>
      </c>
      <c r="P62" s="15" t="s">
        <v>205</v>
      </c>
      <c r="Q62" s="11" t="s">
        <v>66</v>
      </c>
      <c r="R62" s="24" t="s">
        <v>206</v>
      </c>
      <c r="S62" s="22" t="s">
        <v>50</v>
      </c>
      <c r="T62" s="22" t="s">
        <v>51</v>
      </c>
      <c r="U62" s="12">
        <v>43917</v>
      </c>
      <c r="V62" s="23" t="s">
        <v>52</v>
      </c>
      <c r="W62" s="13">
        <v>5.85</v>
      </c>
      <c r="X62" s="7"/>
      <c r="Y62" s="34" t="s">
        <v>58</v>
      </c>
      <c r="Z62" s="7">
        <v>5.85</v>
      </c>
      <c r="AA62" s="7"/>
      <c r="AB62" s="13"/>
      <c r="AC62" s="7"/>
      <c r="AD62" s="15"/>
      <c r="AE62" s="15"/>
      <c r="AF62" s="7" t="s">
        <v>69</v>
      </c>
    </row>
    <row r="63" ht="30" customHeight="1" spans="1:32">
      <c r="A63" s="7" t="s">
        <v>38</v>
      </c>
      <c r="B63" s="7" t="s">
        <v>39</v>
      </c>
      <c r="C63" s="10" t="s">
        <v>40</v>
      </c>
      <c r="D63" s="11" t="s">
        <v>41</v>
      </c>
      <c r="E63" s="8" t="s">
        <v>42</v>
      </c>
      <c r="F63" s="12">
        <v>43830</v>
      </c>
      <c r="G63" s="7"/>
      <c r="H63" s="13">
        <v>30.44</v>
      </c>
      <c r="I63" s="13">
        <v>30.44</v>
      </c>
      <c r="J63" s="13">
        <v>30.44</v>
      </c>
      <c r="K63" s="20" t="s">
        <v>43</v>
      </c>
      <c r="L63" s="15" t="s">
        <v>44</v>
      </c>
      <c r="M63" s="12">
        <v>43916</v>
      </c>
      <c r="N63" s="9" t="s">
        <v>45</v>
      </c>
      <c r="O63" s="8" t="s">
        <v>64</v>
      </c>
      <c r="P63" s="15" t="s">
        <v>205</v>
      </c>
      <c r="Q63" s="11" t="s">
        <v>113</v>
      </c>
      <c r="R63" s="24" t="s">
        <v>206</v>
      </c>
      <c r="S63" s="22" t="s">
        <v>50</v>
      </c>
      <c r="T63" s="22" t="s">
        <v>51</v>
      </c>
      <c r="U63" s="12">
        <v>43917</v>
      </c>
      <c r="V63" s="23" t="s">
        <v>52</v>
      </c>
      <c r="W63" s="13">
        <v>30.44</v>
      </c>
      <c r="X63" s="7"/>
      <c r="Y63" s="34" t="s">
        <v>58</v>
      </c>
      <c r="Z63" s="7">
        <v>30.44</v>
      </c>
      <c r="AA63" s="7"/>
      <c r="AB63" s="13"/>
      <c r="AC63" s="7"/>
      <c r="AD63" s="15"/>
      <c r="AE63" s="15"/>
      <c r="AF63" s="7" t="s">
        <v>69</v>
      </c>
    </row>
    <row r="64" ht="30" customHeight="1" spans="1:32">
      <c r="A64" s="7" t="s">
        <v>38</v>
      </c>
      <c r="B64" s="7" t="s">
        <v>39</v>
      </c>
      <c r="C64" s="15" t="s">
        <v>70</v>
      </c>
      <c r="D64" s="11" t="s">
        <v>71</v>
      </c>
      <c r="E64" s="8" t="s">
        <v>42</v>
      </c>
      <c r="F64" s="12">
        <v>43809</v>
      </c>
      <c r="G64" s="7"/>
      <c r="H64" s="13">
        <v>177.41</v>
      </c>
      <c r="I64" s="13">
        <v>177.41</v>
      </c>
      <c r="J64" s="13">
        <v>177.41</v>
      </c>
      <c r="K64" s="20" t="s">
        <v>43</v>
      </c>
      <c r="L64" s="15" t="s">
        <v>44</v>
      </c>
      <c r="M64" s="12">
        <v>43916</v>
      </c>
      <c r="N64" s="9" t="s">
        <v>45</v>
      </c>
      <c r="O64" s="8" t="s">
        <v>64</v>
      </c>
      <c r="P64" s="15" t="s">
        <v>205</v>
      </c>
      <c r="Q64" s="13" t="s">
        <v>207</v>
      </c>
      <c r="R64" s="25" t="s">
        <v>208</v>
      </c>
      <c r="S64" s="22" t="s">
        <v>50</v>
      </c>
      <c r="T64" s="22" t="s">
        <v>51</v>
      </c>
      <c r="U64" s="12">
        <v>43917</v>
      </c>
      <c r="V64" s="23" t="s">
        <v>52</v>
      </c>
      <c r="W64" s="13">
        <v>177.41</v>
      </c>
      <c r="X64" s="7"/>
      <c r="Y64" s="34" t="s">
        <v>209</v>
      </c>
      <c r="Z64" s="7">
        <v>163.29</v>
      </c>
      <c r="AA64" s="7"/>
      <c r="AB64" s="13">
        <v>14.12</v>
      </c>
      <c r="AC64" s="7"/>
      <c r="AD64" s="15"/>
      <c r="AE64" s="15"/>
      <c r="AF64" s="7" t="s">
        <v>69</v>
      </c>
    </row>
    <row r="65" ht="30" customHeight="1" spans="1:32">
      <c r="A65" s="7" t="s">
        <v>38</v>
      </c>
      <c r="B65" s="7" t="s">
        <v>39</v>
      </c>
      <c r="C65" s="15" t="s">
        <v>70</v>
      </c>
      <c r="D65" s="11" t="s">
        <v>71</v>
      </c>
      <c r="E65" s="8" t="s">
        <v>42</v>
      </c>
      <c r="F65" s="12">
        <v>43809</v>
      </c>
      <c r="G65" s="7"/>
      <c r="H65" s="13"/>
      <c r="I65" s="13"/>
      <c r="J65" s="13"/>
      <c r="K65" s="20" t="s">
        <v>43</v>
      </c>
      <c r="L65" s="15" t="s">
        <v>117</v>
      </c>
      <c r="M65" s="12">
        <v>44096</v>
      </c>
      <c r="N65" s="9"/>
      <c r="O65" s="8"/>
      <c r="P65" s="15" t="s">
        <v>205</v>
      </c>
      <c r="Q65" s="13" t="s">
        <v>207</v>
      </c>
      <c r="R65" s="25"/>
      <c r="S65" s="22"/>
      <c r="T65" s="22"/>
      <c r="U65" s="12"/>
      <c r="V65" s="23"/>
      <c r="W65" s="13">
        <v>-14.12</v>
      </c>
      <c r="X65" s="7"/>
      <c r="Y65" s="34" t="s">
        <v>210</v>
      </c>
      <c r="Z65" s="7"/>
      <c r="AA65" s="7"/>
      <c r="AB65" s="13">
        <v>-14.12</v>
      </c>
      <c r="AC65" s="7"/>
      <c r="AD65" s="15"/>
      <c r="AE65" s="15"/>
      <c r="AF65" s="7" t="s">
        <v>69</v>
      </c>
    </row>
    <row r="66" ht="30" customHeight="1" spans="1:32">
      <c r="A66" s="7" t="s">
        <v>38</v>
      </c>
      <c r="B66" s="7" t="s">
        <v>39</v>
      </c>
      <c r="C66" s="15" t="s">
        <v>75</v>
      </c>
      <c r="D66" s="11" t="s">
        <v>76</v>
      </c>
      <c r="E66" s="8" t="s">
        <v>42</v>
      </c>
      <c r="F66" s="12">
        <v>43922</v>
      </c>
      <c r="G66" s="7"/>
      <c r="H66" s="13">
        <v>23</v>
      </c>
      <c r="I66" s="13">
        <v>23</v>
      </c>
      <c r="J66" s="13">
        <v>23</v>
      </c>
      <c r="K66" s="20" t="s">
        <v>43</v>
      </c>
      <c r="L66" s="15" t="s">
        <v>77</v>
      </c>
      <c r="M66" s="12">
        <v>43998</v>
      </c>
      <c r="N66" s="9" t="s">
        <v>45</v>
      </c>
      <c r="O66" s="8" t="s">
        <v>64</v>
      </c>
      <c r="P66" s="15" t="s">
        <v>205</v>
      </c>
      <c r="Q66" s="13" t="s">
        <v>211</v>
      </c>
      <c r="R66" s="25" t="s">
        <v>212</v>
      </c>
      <c r="S66" s="22"/>
      <c r="T66" s="22"/>
      <c r="U66" s="12"/>
      <c r="V66" s="23"/>
      <c r="W66" s="13">
        <v>23</v>
      </c>
      <c r="X66" s="7"/>
      <c r="Y66" s="34" t="s">
        <v>213</v>
      </c>
      <c r="Z66" s="7">
        <v>23</v>
      </c>
      <c r="AA66" s="7"/>
      <c r="AB66" s="13"/>
      <c r="AC66" s="7"/>
      <c r="AD66" s="15"/>
      <c r="AE66" s="15"/>
      <c r="AF66" s="7" t="s">
        <v>69</v>
      </c>
    </row>
    <row r="67" ht="30" customHeight="1" spans="1:32">
      <c r="A67" s="7" t="s">
        <v>38</v>
      </c>
      <c r="B67" s="7" t="s">
        <v>39</v>
      </c>
      <c r="C67" s="15" t="s">
        <v>85</v>
      </c>
      <c r="D67" s="16" t="s">
        <v>86</v>
      </c>
      <c r="E67" s="8" t="s">
        <v>87</v>
      </c>
      <c r="F67" s="12">
        <v>43962</v>
      </c>
      <c r="G67" s="7"/>
      <c r="H67" s="13">
        <v>2.6</v>
      </c>
      <c r="I67" s="13">
        <v>2.6</v>
      </c>
      <c r="J67" s="13">
        <v>2.6</v>
      </c>
      <c r="K67" s="20" t="s">
        <v>43</v>
      </c>
      <c r="L67" s="15" t="s">
        <v>77</v>
      </c>
      <c r="M67" s="12">
        <v>43998</v>
      </c>
      <c r="N67" s="9" t="s">
        <v>45</v>
      </c>
      <c r="O67" s="8" t="s">
        <v>64</v>
      </c>
      <c r="P67" s="15" t="s">
        <v>205</v>
      </c>
      <c r="Q67" s="13" t="s">
        <v>90</v>
      </c>
      <c r="R67" s="25" t="s">
        <v>214</v>
      </c>
      <c r="S67" s="22"/>
      <c r="T67" s="22"/>
      <c r="U67" s="12"/>
      <c r="V67" s="23"/>
      <c r="W67" s="13">
        <v>2.6</v>
      </c>
      <c r="X67" s="7"/>
      <c r="Y67" s="34" t="s">
        <v>215</v>
      </c>
      <c r="Z67" s="7">
        <v>2.6</v>
      </c>
      <c r="AA67" s="7"/>
      <c r="AB67" s="13"/>
      <c r="AC67" s="7"/>
      <c r="AD67" s="15"/>
      <c r="AE67" s="15"/>
      <c r="AF67" s="7" t="s">
        <v>69</v>
      </c>
    </row>
    <row r="68" ht="30" customHeight="1" spans="1:32">
      <c r="A68" s="7" t="s">
        <v>38</v>
      </c>
      <c r="B68" s="7" t="s">
        <v>39</v>
      </c>
      <c r="C68" s="15" t="s">
        <v>92</v>
      </c>
      <c r="D68" s="16" t="s">
        <v>93</v>
      </c>
      <c r="E68" s="8" t="s">
        <v>42</v>
      </c>
      <c r="F68" s="12">
        <v>44043</v>
      </c>
      <c r="G68" s="7"/>
      <c r="H68" s="13">
        <v>50</v>
      </c>
      <c r="I68" s="13">
        <v>50</v>
      </c>
      <c r="J68" s="13">
        <v>50</v>
      </c>
      <c r="K68" s="20" t="s">
        <v>43</v>
      </c>
      <c r="L68" s="15" t="s">
        <v>61</v>
      </c>
      <c r="M68" s="12">
        <v>44071</v>
      </c>
      <c r="N68" s="9" t="s">
        <v>45</v>
      </c>
      <c r="O68" s="8" t="s">
        <v>64</v>
      </c>
      <c r="P68" s="15" t="s">
        <v>205</v>
      </c>
      <c r="Q68" s="13" t="s">
        <v>216</v>
      </c>
      <c r="R68" s="25" t="s">
        <v>217</v>
      </c>
      <c r="S68" s="22"/>
      <c r="T68" s="22"/>
      <c r="U68" s="12"/>
      <c r="V68" s="23"/>
      <c r="W68" s="13">
        <v>50</v>
      </c>
      <c r="X68" s="7"/>
      <c r="Y68" s="34" t="s">
        <v>218</v>
      </c>
      <c r="Z68" s="7">
        <v>50</v>
      </c>
      <c r="AA68" s="7"/>
      <c r="AB68" s="13"/>
      <c r="AC68" s="7"/>
      <c r="AD68" s="15"/>
      <c r="AE68" s="15"/>
      <c r="AF68" s="7" t="s">
        <v>55</v>
      </c>
    </row>
    <row r="69" ht="30" customHeight="1" spans="1:32">
      <c r="A69" s="7" t="s">
        <v>38</v>
      </c>
      <c r="B69" s="7" t="s">
        <v>39</v>
      </c>
      <c r="C69" s="15" t="s">
        <v>92</v>
      </c>
      <c r="D69" s="16" t="s">
        <v>93</v>
      </c>
      <c r="E69" s="8" t="s">
        <v>42</v>
      </c>
      <c r="F69" s="12">
        <v>44043</v>
      </c>
      <c r="G69" s="7"/>
      <c r="H69" s="13">
        <v>50</v>
      </c>
      <c r="I69" s="13">
        <v>50</v>
      </c>
      <c r="J69" s="13">
        <v>50</v>
      </c>
      <c r="K69" s="20" t="s">
        <v>43</v>
      </c>
      <c r="L69" s="15" t="s">
        <v>61</v>
      </c>
      <c r="M69" s="12">
        <v>44071</v>
      </c>
      <c r="N69" s="9" t="s">
        <v>45</v>
      </c>
      <c r="O69" s="8" t="s">
        <v>64</v>
      </c>
      <c r="P69" s="15" t="s">
        <v>205</v>
      </c>
      <c r="Q69" s="13" t="s">
        <v>219</v>
      </c>
      <c r="R69" s="25" t="s">
        <v>220</v>
      </c>
      <c r="S69" s="22"/>
      <c r="T69" s="22"/>
      <c r="U69" s="12"/>
      <c r="V69" s="23"/>
      <c r="W69" s="13">
        <v>50</v>
      </c>
      <c r="X69" s="7"/>
      <c r="Y69" s="34" t="s">
        <v>218</v>
      </c>
      <c r="Z69" s="7">
        <v>50</v>
      </c>
      <c r="AA69" s="7"/>
      <c r="AB69" s="13"/>
      <c r="AC69" s="7"/>
      <c r="AD69" s="15"/>
      <c r="AE69" s="15"/>
      <c r="AF69" s="7" t="s">
        <v>55</v>
      </c>
    </row>
    <row r="70" ht="30" customHeight="1" spans="1:32">
      <c r="A70" s="7" t="s">
        <v>38</v>
      </c>
      <c r="B70" s="7" t="s">
        <v>39</v>
      </c>
      <c r="C70" s="15" t="s">
        <v>92</v>
      </c>
      <c r="D70" s="16" t="s">
        <v>93</v>
      </c>
      <c r="E70" s="8" t="s">
        <v>42</v>
      </c>
      <c r="F70" s="12">
        <v>44043</v>
      </c>
      <c r="G70" s="7"/>
      <c r="H70" s="13">
        <v>18</v>
      </c>
      <c r="I70" s="13">
        <v>18</v>
      </c>
      <c r="J70" s="13">
        <v>18</v>
      </c>
      <c r="K70" s="20" t="s">
        <v>43</v>
      </c>
      <c r="L70" s="15" t="s">
        <v>61</v>
      </c>
      <c r="M70" s="12">
        <v>44071</v>
      </c>
      <c r="N70" s="9" t="s">
        <v>45</v>
      </c>
      <c r="O70" s="8" t="s">
        <v>64</v>
      </c>
      <c r="P70" s="15" t="s">
        <v>205</v>
      </c>
      <c r="Q70" s="13" t="s">
        <v>221</v>
      </c>
      <c r="R70" s="25" t="s">
        <v>222</v>
      </c>
      <c r="S70" s="22"/>
      <c r="T70" s="22"/>
      <c r="U70" s="12"/>
      <c r="V70" s="23"/>
      <c r="W70" s="13">
        <v>18</v>
      </c>
      <c r="X70" s="7"/>
      <c r="Y70" s="34" t="s">
        <v>89</v>
      </c>
      <c r="Z70" s="7">
        <v>15</v>
      </c>
      <c r="AA70" s="7"/>
      <c r="AB70" s="13">
        <v>3</v>
      </c>
      <c r="AC70" s="7"/>
      <c r="AD70" s="15" t="s">
        <v>223</v>
      </c>
      <c r="AE70" s="15" t="s">
        <v>205</v>
      </c>
      <c r="AF70" s="7" t="s">
        <v>69</v>
      </c>
    </row>
    <row r="71" ht="30" customHeight="1" spans="1:32">
      <c r="A71" s="7" t="s">
        <v>38</v>
      </c>
      <c r="B71" s="7" t="s">
        <v>39</v>
      </c>
      <c r="C71" s="15" t="s">
        <v>92</v>
      </c>
      <c r="D71" s="16" t="s">
        <v>93</v>
      </c>
      <c r="E71" s="8" t="s">
        <v>42</v>
      </c>
      <c r="F71" s="12">
        <v>44043</v>
      </c>
      <c r="G71" s="7"/>
      <c r="H71" s="13">
        <v>206.8379</v>
      </c>
      <c r="I71" s="13">
        <v>206.8379</v>
      </c>
      <c r="J71" s="13">
        <v>206.8379</v>
      </c>
      <c r="K71" s="20" t="s">
        <v>43</v>
      </c>
      <c r="L71" s="15" t="s">
        <v>61</v>
      </c>
      <c r="M71" s="12">
        <v>44071</v>
      </c>
      <c r="N71" s="9" t="s">
        <v>45</v>
      </c>
      <c r="O71" s="8" t="s">
        <v>64</v>
      </c>
      <c r="P71" s="15" t="s">
        <v>205</v>
      </c>
      <c r="Q71" s="13" t="s">
        <v>224</v>
      </c>
      <c r="R71" s="25" t="s">
        <v>225</v>
      </c>
      <c r="S71" s="22"/>
      <c r="T71" s="22"/>
      <c r="U71" s="12"/>
      <c r="V71" s="23"/>
      <c r="W71" s="13">
        <v>206.8379</v>
      </c>
      <c r="X71" s="7"/>
      <c r="Y71" s="34" t="s">
        <v>89</v>
      </c>
      <c r="Z71" s="7">
        <v>160</v>
      </c>
      <c r="AA71" s="7"/>
      <c r="AB71" s="13">
        <v>46.8379</v>
      </c>
      <c r="AC71" s="7"/>
      <c r="AD71" s="15" t="s">
        <v>223</v>
      </c>
      <c r="AE71" s="15" t="s">
        <v>205</v>
      </c>
      <c r="AF71" s="7" t="s">
        <v>55</v>
      </c>
    </row>
    <row r="72" ht="30" customHeight="1" spans="1:32">
      <c r="A72" s="7" t="s">
        <v>38</v>
      </c>
      <c r="B72" s="7" t="s">
        <v>39</v>
      </c>
      <c r="C72" s="15" t="s">
        <v>92</v>
      </c>
      <c r="D72" s="16" t="s">
        <v>93</v>
      </c>
      <c r="E72" s="8" t="s">
        <v>42</v>
      </c>
      <c r="F72" s="12">
        <v>44043</v>
      </c>
      <c r="G72" s="7"/>
      <c r="H72" s="13">
        <v>7.4</v>
      </c>
      <c r="I72" s="13">
        <v>7.4</v>
      </c>
      <c r="J72" s="13">
        <v>7.4</v>
      </c>
      <c r="K72" s="20" t="s">
        <v>43</v>
      </c>
      <c r="L72" s="15" t="s">
        <v>61</v>
      </c>
      <c r="M72" s="12">
        <v>44071</v>
      </c>
      <c r="N72" s="9" t="s">
        <v>45</v>
      </c>
      <c r="O72" s="8" t="s">
        <v>64</v>
      </c>
      <c r="P72" s="15" t="s">
        <v>205</v>
      </c>
      <c r="Q72" s="13" t="s">
        <v>226</v>
      </c>
      <c r="R72" s="25" t="s">
        <v>227</v>
      </c>
      <c r="S72" s="22"/>
      <c r="T72" s="22"/>
      <c r="U72" s="12"/>
      <c r="V72" s="23"/>
      <c r="W72" s="13">
        <v>7.4</v>
      </c>
      <c r="X72" s="7"/>
      <c r="Y72" s="34" t="s">
        <v>213</v>
      </c>
      <c r="Z72" s="7">
        <v>7.4</v>
      </c>
      <c r="AA72" s="7"/>
      <c r="AB72" s="13"/>
      <c r="AC72" s="7"/>
      <c r="AD72" s="15"/>
      <c r="AE72" s="15"/>
      <c r="AF72" s="7" t="s">
        <v>69</v>
      </c>
    </row>
    <row r="73" ht="30" customHeight="1" spans="1:32">
      <c r="A73" s="7" t="s">
        <v>38</v>
      </c>
      <c r="B73" s="7" t="s">
        <v>39</v>
      </c>
      <c r="C73" s="15" t="s">
        <v>92</v>
      </c>
      <c r="D73" s="16" t="s">
        <v>93</v>
      </c>
      <c r="E73" s="8" t="s">
        <v>42</v>
      </c>
      <c r="F73" s="12">
        <v>44043</v>
      </c>
      <c r="G73" s="7"/>
      <c r="H73" s="13">
        <v>6.06</v>
      </c>
      <c r="I73" s="13">
        <v>6.06</v>
      </c>
      <c r="J73" s="13">
        <v>6.06</v>
      </c>
      <c r="K73" s="20" t="s">
        <v>43</v>
      </c>
      <c r="L73" s="15" t="s">
        <v>61</v>
      </c>
      <c r="M73" s="12">
        <v>44071</v>
      </c>
      <c r="N73" s="9" t="s">
        <v>45</v>
      </c>
      <c r="O73" s="8" t="s">
        <v>64</v>
      </c>
      <c r="P73" s="15" t="s">
        <v>205</v>
      </c>
      <c r="Q73" s="13" t="s">
        <v>228</v>
      </c>
      <c r="R73" s="25" t="s">
        <v>229</v>
      </c>
      <c r="S73" s="22"/>
      <c r="T73" s="22"/>
      <c r="U73" s="12"/>
      <c r="V73" s="23"/>
      <c r="W73" s="13">
        <v>6.06</v>
      </c>
      <c r="X73" s="7"/>
      <c r="Y73" s="34" t="s">
        <v>230</v>
      </c>
      <c r="Z73" s="7">
        <v>6.06</v>
      </c>
      <c r="AA73" s="7"/>
      <c r="AB73" s="13"/>
      <c r="AC73" s="7"/>
      <c r="AD73" s="15"/>
      <c r="AE73" s="15"/>
      <c r="AF73" s="7" t="s">
        <v>69</v>
      </c>
    </row>
    <row r="74" ht="30" customHeight="1" spans="1:32">
      <c r="A74" s="7" t="s">
        <v>38</v>
      </c>
      <c r="B74" s="7" t="s">
        <v>39</v>
      </c>
      <c r="C74" s="15" t="s">
        <v>92</v>
      </c>
      <c r="D74" s="16" t="s">
        <v>93</v>
      </c>
      <c r="E74" s="8" t="s">
        <v>42</v>
      </c>
      <c r="F74" s="12">
        <v>44043</v>
      </c>
      <c r="G74" s="7"/>
      <c r="H74" s="13">
        <v>11.34</v>
      </c>
      <c r="I74" s="13">
        <v>11.34</v>
      </c>
      <c r="J74" s="13">
        <v>11.34</v>
      </c>
      <c r="K74" s="20" t="s">
        <v>43</v>
      </c>
      <c r="L74" s="15" t="s">
        <v>61</v>
      </c>
      <c r="M74" s="12">
        <v>44071</v>
      </c>
      <c r="N74" s="9" t="s">
        <v>45</v>
      </c>
      <c r="O74" s="8" t="s">
        <v>64</v>
      </c>
      <c r="P74" s="15" t="s">
        <v>205</v>
      </c>
      <c r="Q74" s="13" t="s">
        <v>231</v>
      </c>
      <c r="R74" s="25" t="s">
        <v>232</v>
      </c>
      <c r="S74" s="22"/>
      <c r="T74" s="22"/>
      <c r="U74" s="12"/>
      <c r="V74" s="23"/>
      <c r="W74" s="13">
        <v>11.34</v>
      </c>
      <c r="X74" s="7"/>
      <c r="Y74" s="34" t="s">
        <v>89</v>
      </c>
      <c r="Z74" s="7">
        <v>5</v>
      </c>
      <c r="AA74" s="7"/>
      <c r="AB74" s="13">
        <v>6.34</v>
      </c>
      <c r="AC74" s="7"/>
      <c r="AD74" s="15" t="s">
        <v>233</v>
      </c>
      <c r="AE74" s="15" t="s">
        <v>205</v>
      </c>
      <c r="AF74" s="7" t="s">
        <v>69</v>
      </c>
    </row>
    <row r="75" ht="30" customHeight="1" spans="1:32">
      <c r="A75" s="7" t="s">
        <v>38</v>
      </c>
      <c r="B75" s="7" t="s">
        <v>39</v>
      </c>
      <c r="C75" s="15" t="s">
        <v>106</v>
      </c>
      <c r="D75" s="16" t="s">
        <v>107</v>
      </c>
      <c r="E75" s="8" t="s">
        <v>42</v>
      </c>
      <c r="F75" s="12">
        <v>44085</v>
      </c>
      <c r="G75" s="7"/>
      <c r="H75" s="13"/>
      <c r="I75" s="13"/>
      <c r="J75" s="13"/>
      <c r="K75" s="20" t="s">
        <v>84</v>
      </c>
      <c r="L75" s="15" t="s">
        <v>108</v>
      </c>
      <c r="M75" s="12">
        <v>44102</v>
      </c>
      <c r="N75" s="9" t="s">
        <v>45</v>
      </c>
      <c r="O75" s="8" t="s">
        <v>64</v>
      </c>
      <c r="P75" s="15" t="s">
        <v>205</v>
      </c>
      <c r="Q75" s="13" t="s">
        <v>234</v>
      </c>
      <c r="R75" s="25" t="s">
        <v>235</v>
      </c>
      <c r="S75" s="22"/>
      <c r="T75" s="22"/>
      <c r="U75" s="12"/>
      <c r="V75" s="23"/>
      <c r="W75" s="13">
        <v>45.5</v>
      </c>
      <c r="X75" s="7"/>
      <c r="Y75" s="34" t="s">
        <v>236</v>
      </c>
      <c r="Z75" s="7"/>
      <c r="AA75" s="7"/>
      <c r="AB75" s="13">
        <v>45.5</v>
      </c>
      <c r="AC75" s="7"/>
      <c r="AD75" s="34" t="s">
        <v>236</v>
      </c>
      <c r="AE75" s="15" t="s">
        <v>205</v>
      </c>
      <c r="AF75" s="7" t="s">
        <v>69</v>
      </c>
    </row>
    <row r="76" ht="30" customHeight="1" spans="1:32">
      <c r="A76" s="7" t="s">
        <v>38</v>
      </c>
      <c r="B76" s="7" t="s">
        <v>39</v>
      </c>
      <c r="C76" s="10" t="s">
        <v>40</v>
      </c>
      <c r="D76" s="11" t="s">
        <v>41</v>
      </c>
      <c r="E76" s="8" t="s">
        <v>42</v>
      </c>
      <c r="F76" s="12">
        <v>43830</v>
      </c>
      <c r="G76" s="7"/>
      <c r="H76" s="13">
        <v>73.41</v>
      </c>
      <c r="I76" s="13">
        <v>73.41</v>
      </c>
      <c r="J76" s="13">
        <v>73.41</v>
      </c>
      <c r="K76" s="20" t="s">
        <v>43</v>
      </c>
      <c r="L76" s="15" t="s">
        <v>44</v>
      </c>
      <c r="M76" s="12">
        <v>43916</v>
      </c>
      <c r="N76" s="9" t="s">
        <v>45</v>
      </c>
      <c r="O76" s="8" t="s">
        <v>64</v>
      </c>
      <c r="P76" s="15" t="s">
        <v>237</v>
      </c>
      <c r="Q76" s="11" t="s">
        <v>113</v>
      </c>
      <c r="R76" s="24" t="s">
        <v>238</v>
      </c>
      <c r="S76" s="22" t="s">
        <v>50</v>
      </c>
      <c r="T76" s="22" t="s">
        <v>51</v>
      </c>
      <c r="U76" s="12">
        <v>43917</v>
      </c>
      <c r="V76" s="23" t="s">
        <v>52</v>
      </c>
      <c r="W76" s="13">
        <v>73.41</v>
      </c>
      <c r="X76" s="7"/>
      <c r="Y76" s="15" t="s">
        <v>80</v>
      </c>
      <c r="Z76" s="7">
        <v>73.41</v>
      </c>
      <c r="AA76" s="7"/>
      <c r="AB76" s="13"/>
      <c r="AC76" s="7"/>
      <c r="AD76" s="15"/>
      <c r="AE76" s="15"/>
      <c r="AF76" s="7" t="s">
        <v>69</v>
      </c>
    </row>
    <row r="77" ht="30" customHeight="1" spans="1:32">
      <c r="A77" s="7" t="s">
        <v>38</v>
      </c>
      <c r="B77" s="7" t="s">
        <v>39</v>
      </c>
      <c r="C77" s="10" t="s">
        <v>40</v>
      </c>
      <c r="D77" s="11" t="s">
        <v>41</v>
      </c>
      <c r="E77" s="8" t="s">
        <v>42</v>
      </c>
      <c r="F77" s="12">
        <v>43830</v>
      </c>
      <c r="G77" s="7"/>
      <c r="H77" s="13">
        <v>5</v>
      </c>
      <c r="I77" s="13">
        <v>5</v>
      </c>
      <c r="J77" s="13">
        <v>5</v>
      </c>
      <c r="K77" s="20" t="s">
        <v>43</v>
      </c>
      <c r="L77" s="15" t="s">
        <v>44</v>
      </c>
      <c r="M77" s="12">
        <v>43916</v>
      </c>
      <c r="N77" s="9" t="s">
        <v>45</v>
      </c>
      <c r="O77" s="8" t="s">
        <v>64</v>
      </c>
      <c r="P77" s="15" t="s">
        <v>237</v>
      </c>
      <c r="Q77" s="13" t="s">
        <v>239</v>
      </c>
      <c r="R77" s="25" t="s">
        <v>240</v>
      </c>
      <c r="S77" s="22" t="s">
        <v>50</v>
      </c>
      <c r="T77" s="22" t="s">
        <v>51</v>
      </c>
      <c r="U77" s="12">
        <v>43917</v>
      </c>
      <c r="V77" s="23" t="s">
        <v>52</v>
      </c>
      <c r="W77" s="13">
        <v>5</v>
      </c>
      <c r="X77" s="7"/>
      <c r="Y77" s="15" t="s">
        <v>80</v>
      </c>
      <c r="Z77" s="7">
        <v>5</v>
      </c>
      <c r="AA77" s="7"/>
      <c r="AB77" s="13"/>
      <c r="AC77" s="7"/>
      <c r="AD77" s="15"/>
      <c r="AE77" s="15"/>
      <c r="AF77" s="7" t="s">
        <v>69</v>
      </c>
    </row>
    <row r="78" ht="30" customHeight="1" spans="1:32">
      <c r="A78" s="7" t="s">
        <v>38</v>
      </c>
      <c r="B78" s="7" t="s">
        <v>39</v>
      </c>
      <c r="C78" s="10" t="s">
        <v>40</v>
      </c>
      <c r="D78" s="11" t="s">
        <v>41</v>
      </c>
      <c r="E78" s="8" t="s">
        <v>42</v>
      </c>
      <c r="F78" s="12">
        <v>43830</v>
      </c>
      <c r="G78" s="7"/>
      <c r="H78" s="13">
        <v>99</v>
      </c>
      <c r="I78" s="13">
        <v>99</v>
      </c>
      <c r="J78" s="13">
        <v>99</v>
      </c>
      <c r="K78" s="20" t="s">
        <v>43</v>
      </c>
      <c r="L78" s="15" t="s">
        <v>44</v>
      </c>
      <c r="M78" s="12">
        <v>43916</v>
      </c>
      <c r="N78" s="9" t="s">
        <v>45</v>
      </c>
      <c r="O78" s="8" t="s">
        <v>64</v>
      </c>
      <c r="P78" s="15" t="s">
        <v>237</v>
      </c>
      <c r="Q78" s="13" t="s">
        <v>241</v>
      </c>
      <c r="R78" s="25" t="s">
        <v>242</v>
      </c>
      <c r="S78" s="22" t="s">
        <v>50</v>
      </c>
      <c r="T78" s="22" t="s">
        <v>51</v>
      </c>
      <c r="U78" s="12">
        <v>43917</v>
      </c>
      <c r="V78" s="23" t="s">
        <v>52</v>
      </c>
      <c r="W78" s="13">
        <v>99</v>
      </c>
      <c r="X78" s="7"/>
      <c r="Y78" s="15" t="s">
        <v>80</v>
      </c>
      <c r="Z78" s="7">
        <v>99</v>
      </c>
      <c r="AA78" s="7"/>
      <c r="AB78" s="13"/>
      <c r="AC78" s="7"/>
      <c r="AD78" s="15"/>
      <c r="AE78" s="15"/>
      <c r="AF78" s="7" t="s">
        <v>69</v>
      </c>
    </row>
    <row r="79" ht="30" customHeight="1" spans="1:32">
      <c r="A79" s="7" t="s">
        <v>38</v>
      </c>
      <c r="B79" s="7" t="s">
        <v>39</v>
      </c>
      <c r="C79" s="15" t="s">
        <v>243</v>
      </c>
      <c r="D79" s="11" t="s">
        <v>244</v>
      </c>
      <c r="E79" s="8" t="s">
        <v>87</v>
      </c>
      <c r="F79" s="12">
        <v>43923</v>
      </c>
      <c r="G79" s="7"/>
      <c r="H79" s="13">
        <v>50</v>
      </c>
      <c r="I79" s="13">
        <v>50</v>
      </c>
      <c r="J79" s="13">
        <v>50</v>
      </c>
      <c r="K79" s="20" t="s">
        <v>84</v>
      </c>
      <c r="L79" s="15" t="s">
        <v>245</v>
      </c>
      <c r="M79" s="12">
        <v>43977</v>
      </c>
      <c r="N79" s="9" t="s">
        <v>45</v>
      </c>
      <c r="O79" s="8" t="s">
        <v>64</v>
      </c>
      <c r="P79" s="15" t="s">
        <v>237</v>
      </c>
      <c r="Q79" s="13" t="s">
        <v>246</v>
      </c>
      <c r="R79" s="13" t="s">
        <v>246</v>
      </c>
      <c r="S79" s="22"/>
      <c r="T79" s="22"/>
      <c r="U79" s="12"/>
      <c r="V79" s="23" t="s">
        <v>247</v>
      </c>
      <c r="W79" s="13">
        <v>50</v>
      </c>
      <c r="X79" s="7"/>
      <c r="Y79" s="15" t="s">
        <v>80</v>
      </c>
      <c r="Z79" s="7">
        <v>50</v>
      </c>
      <c r="AA79" s="7"/>
      <c r="AB79" s="13"/>
      <c r="AC79" s="7"/>
      <c r="AD79" s="15"/>
      <c r="AE79" s="15"/>
      <c r="AF79" s="7" t="s">
        <v>69</v>
      </c>
    </row>
    <row r="80" ht="30" customHeight="1" spans="1:32">
      <c r="A80" s="7" t="s">
        <v>38</v>
      </c>
      <c r="B80" s="7" t="s">
        <v>39</v>
      </c>
      <c r="C80" s="15" t="s">
        <v>248</v>
      </c>
      <c r="D80" s="11" t="s">
        <v>249</v>
      </c>
      <c r="E80" s="8" t="s">
        <v>42</v>
      </c>
      <c r="F80" s="12">
        <v>43924</v>
      </c>
      <c r="G80" s="7"/>
      <c r="H80" s="13">
        <v>26</v>
      </c>
      <c r="I80" s="13">
        <v>26</v>
      </c>
      <c r="J80" s="13">
        <v>26</v>
      </c>
      <c r="K80" s="20" t="s">
        <v>84</v>
      </c>
      <c r="L80" s="15" t="s">
        <v>77</v>
      </c>
      <c r="M80" s="12">
        <v>43998</v>
      </c>
      <c r="N80" s="9" t="s">
        <v>45</v>
      </c>
      <c r="O80" s="8" t="s">
        <v>64</v>
      </c>
      <c r="P80" s="15" t="s">
        <v>237</v>
      </c>
      <c r="Q80" s="13" t="s">
        <v>250</v>
      </c>
      <c r="R80" s="13" t="s">
        <v>251</v>
      </c>
      <c r="S80" s="22"/>
      <c r="T80" s="22"/>
      <c r="U80" s="12"/>
      <c r="V80" s="23"/>
      <c r="W80" s="13">
        <v>26</v>
      </c>
      <c r="X80" s="7"/>
      <c r="Y80" s="7" t="s">
        <v>80</v>
      </c>
      <c r="Z80" s="7">
        <v>26</v>
      </c>
      <c r="AA80" s="7"/>
      <c r="AB80" s="13"/>
      <c r="AC80" s="7"/>
      <c r="AD80" s="15"/>
      <c r="AE80" s="15"/>
      <c r="AF80" s="7" t="s">
        <v>69</v>
      </c>
    </row>
    <row r="81" ht="30" customHeight="1" spans="1:32">
      <c r="A81" s="7" t="s">
        <v>38</v>
      </c>
      <c r="B81" s="7" t="s">
        <v>39</v>
      </c>
      <c r="C81" s="15" t="s">
        <v>92</v>
      </c>
      <c r="D81" s="16" t="s">
        <v>93</v>
      </c>
      <c r="E81" s="8" t="s">
        <v>42</v>
      </c>
      <c r="F81" s="12">
        <v>44043</v>
      </c>
      <c r="G81" s="7"/>
      <c r="H81" s="13">
        <v>40</v>
      </c>
      <c r="I81" s="13">
        <v>40</v>
      </c>
      <c r="J81" s="13">
        <v>40</v>
      </c>
      <c r="K81" s="20" t="s">
        <v>43</v>
      </c>
      <c r="L81" s="15" t="s">
        <v>61</v>
      </c>
      <c r="M81" s="12">
        <v>44071</v>
      </c>
      <c r="N81" s="9" t="s">
        <v>45</v>
      </c>
      <c r="O81" s="8" t="s">
        <v>64</v>
      </c>
      <c r="P81" s="15" t="s">
        <v>237</v>
      </c>
      <c r="Q81" s="13" t="s">
        <v>252</v>
      </c>
      <c r="R81" s="13" t="s">
        <v>253</v>
      </c>
      <c r="S81" s="22"/>
      <c r="T81" s="22"/>
      <c r="U81" s="12"/>
      <c r="V81" s="23"/>
      <c r="W81" s="13">
        <v>40</v>
      </c>
      <c r="X81" s="7"/>
      <c r="Y81" s="7" t="s">
        <v>98</v>
      </c>
      <c r="Z81" s="7">
        <v>32</v>
      </c>
      <c r="AA81" s="7"/>
      <c r="AB81" s="13">
        <v>8</v>
      </c>
      <c r="AC81" s="7"/>
      <c r="AD81" s="15" t="s">
        <v>254</v>
      </c>
      <c r="AE81" s="15" t="s">
        <v>255</v>
      </c>
      <c r="AF81" s="7" t="s">
        <v>55</v>
      </c>
    </row>
    <row r="82" ht="30" customHeight="1" spans="1:32">
      <c r="A82" s="7" t="s">
        <v>38</v>
      </c>
      <c r="B82" s="7" t="s">
        <v>39</v>
      </c>
      <c r="C82" s="15" t="s">
        <v>92</v>
      </c>
      <c r="D82" s="16" t="s">
        <v>93</v>
      </c>
      <c r="E82" s="8" t="s">
        <v>42</v>
      </c>
      <c r="F82" s="12">
        <v>44043</v>
      </c>
      <c r="G82" s="7"/>
      <c r="H82" s="13">
        <v>40</v>
      </c>
      <c r="I82" s="13">
        <v>40</v>
      </c>
      <c r="J82" s="13">
        <v>40</v>
      </c>
      <c r="K82" s="20" t="s">
        <v>43</v>
      </c>
      <c r="L82" s="15" t="s">
        <v>61</v>
      </c>
      <c r="M82" s="12">
        <v>44071</v>
      </c>
      <c r="N82" s="9" t="s">
        <v>45</v>
      </c>
      <c r="O82" s="8" t="s">
        <v>64</v>
      </c>
      <c r="P82" s="15" t="s">
        <v>237</v>
      </c>
      <c r="Q82" s="13" t="s">
        <v>256</v>
      </c>
      <c r="R82" s="13" t="s">
        <v>257</v>
      </c>
      <c r="S82" s="22"/>
      <c r="T82" s="22"/>
      <c r="U82" s="12"/>
      <c r="V82" s="23"/>
      <c r="W82" s="13">
        <v>40</v>
      </c>
      <c r="X82" s="7"/>
      <c r="Y82" s="7" t="s">
        <v>98</v>
      </c>
      <c r="Z82" s="7">
        <v>32</v>
      </c>
      <c r="AA82" s="7"/>
      <c r="AB82" s="13">
        <v>8</v>
      </c>
      <c r="AC82" s="7"/>
      <c r="AD82" s="15" t="s">
        <v>254</v>
      </c>
      <c r="AE82" s="15" t="s">
        <v>255</v>
      </c>
      <c r="AF82" s="7" t="s">
        <v>55</v>
      </c>
    </row>
    <row r="83" ht="30" customHeight="1" spans="1:32">
      <c r="A83" s="7" t="s">
        <v>38</v>
      </c>
      <c r="B83" s="7" t="s">
        <v>39</v>
      </c>
      <c r="C83" s="15" t="s">
        <v>92</v>
      </c>
      <c r="D83" s="16" t="s">
        <v>93</v>
      </c>
      <c r="E83" s="8" t="s">
        <v>42</v>
      </c>
      <c r="F83" s="12">
        <v>44043</v>
      </c>
      <c r="G83" s="7"/>
      <c r="H83" s="13">
        <v>50</v>
      </c>
      <c r="I83" s="13">
        <v>50</v>
      </c>
      <c r="J83" s="13">
        <v>50</v>
      </c>
      <c r="K83" s="20" t="s">
        <v>43</v>
      </c>
      <c r="L83" s="15" t="s">
        <v>61</v>
      </c>
      <c r="M83" s="12">
        <v>44071</v>
      </c>
      <c r="N83" s="9" t="s">
        <v>45</v>
      </c>
      <c r="O83" s="8" t="s">
        <v>64</v>
      </c>
      <c r="P83" s="15" t="s">
        <v>237</v>
      </c>
      <c r="Q83" s="13" t="s">
        <v>258</v>
      </c>
      <c r="R83" s="13" t="s">
        <v>259</v>
      </c>
      <c r="S83" s="22"/>
      <c r="T83" s="22"/>
      <c r="U83" s="12"/>
      <c r="V83" s="23"/>
      <c r="W83" s="13">
        <v>50</v>
      </c>
      <c r="X83" s="7"/>
      <c r="Y83" s="7" t="s">
        <v>98</v>
      </c>
      <c r="Z83" s="7">
        <v>50</v>
      </c>
      <c r="AA83" s="7"/>
      <c r="AB83" s="13"/>
      <c r="AC83" s="7"/>
      <c r="AD83" s="15"/>
      <c r="AE83" s="15"/>
      <c r="AF83" s="7" t="s">
        <v>55</v>
      </c>
    </row>
    <row r="84" ht="30" customHeight="1" spans="1:32">
      <c r="A84" s="7" t="s">
        <v>38</v>
      </c>
      <c r="B84" s="7" t="s">
        <v>39</v>
      </c>
      <c r="C84" s="15" t="s">
        <v>92</v>
      </c>
      <c r="D84" s="16" t="s">
        <v>93</v>
      </c>
      <c r="E84" s="8" t="s">
        <v>42</v>
      </c>
      <c r="F84" s="12">
        <v>44043</v>
      </c>
      <c r="G84" s="7"/>
      <c r="H84" s="13">
        <v>58</v>
      </c>
      <c r="I84" s="13">
        <v>58</v>
      </c>
      <c r="J84" s="13">
        <v>58</v>
      </c>
      <c r="K84" s="20" t="s">
        <v>43</v>
      </c>
      <c r="L84" s="15" t="s">
        <v>61</v>
      </c>
      <c r="M84" s="12">
        <v>44071</v>
      </c>
      <c r="N84" s="9" t="s">
        <v>45</v>
      </c>
      <c r="O84" s="8" t="s">
        <v>64</v>
      </c>
      <c r="P84" s="15" t="s">
        <v>237</v>
      </c>
      <c r="Q84" s="13" t="s">
        <v>260</v>
      </c>
      <c r="R84" s="13" t="s">
        <v>261</v>
      </c>
      <c r="S84" s="22"/>
      <c r="T84" s="22"/>
      <c r="U84" s="12"/>
      <c r="V84" s="23"/>
      <c r="W84" s="13">
        <v>58</v>
      </c>
      <c r="X84" s="7"/>
      <c r="Y84" s="7" t="s">
        <v>98</v>
      </c>
      <c r="Z84" s="7">
        <v>48</v>
      </c>
      <c r="AA84" s="7"/>
      <c r="AB84" s="13">
        <v>10</v>
      </c>
      <c r="AC84" s="7"/>
      <c r="AD84" s="15" t="s">
        <v>254</v>
      </c>
      <c r="AE84" s="15" t="s">
        <v>255</v>
      </c>
      <c r="AF84" s="7" t="s">
        <v>69</v>
      </c>
    </row>
    <row r="85" ht="30" customHeight="1" spans="1:32">
      <c r="A85" s="7" t="s">
        <v>38</v>
      </c>
      <c r="B85" s="7" t="s">
        <v>39</v>
      </c>
      <c r="C85" s="15" t="s">
        <v>92</v>
      </c>
      <c r="D85" s="16" t="s">
        <v>93</v>
      </c>
      <c r="E85" s="8" t="s">
        <v>42</v>
      </c>
      <c r="F85" s="12">
        <v>44043</v>
      </c>
      <c r="G85" s="7"/>
      <c r="H85" s="13">
        <v>10</v>
      </c>
      <c r="I85" s="13">
        <v>10</v>
      </c>
      <c r="J85" s="13">
        <v>10</v>
      </c>
      <c r="K85" s="20" t="s">
        <v>43</v>
      </c>
      <c r="L85" s="15" t="s">
        <v>61</v>
      </c>
      <c r="M85" s="12">
        <v>44071</v>
      </c>
      <c r="N85" s="9" t="s">
        <v>45</v>
      </c>
      <c r="O85" s="8" t="s">
        <v>64</v>
      </c>
      <c r="P85" s="15" t="s">
        <v>237</v>
      </c>
      <c r="Q85" s="13" t="s">
        <v>262</v>
      </c>
      <c r="R85" s="13" t="s">
        <v>263</v>
      </c>
      <c r="S85" s="22"/>
      <c r="T85" s="22"/>
      <c r="U85" s="12"/>
      <c r="V85" s="23"/>
      <c r="W85" s="13">
        <v>10</v>
      </c>
      <c r="X85" s="7"/>
      <c r="Y85" s="7" t="s">
        <v>98</v>
      </c>
      <c r="Z85" s="7">
        <v>8</v>
      </c>
      <c r="AA85" s="7"/>
      <c r="AB85" s="13">
        <v>2</v>
      </c>
      <c r="AC85" s="7"/>
      <c r="AD85" s="15" t="s">
        <v>254</v>
      </c>
      <c r="AE85" s="15" t="s">
        <v>255</v>
      </c>
      <c r="AF85" s="7" t="s">
        <v>69</v>
      </c>
    </row>
    <row r="86" ht="30" customHeight="1" spans="1:32">
      <c r="A86" s="7" t="s">
        <v>38</v>
      </c>
      <c r="B86" s="7" t="s">
        <v>39</v>
      </c>
      <c r="C86" s="15" t="s">
        <v>92</v>
      </c>
      <c r="D86" s="16" t="s">
        <v>93</v>
      </c>
      <c r="E86" s="8" t="s">
        <v>42</v>
      </c>
      <c r="F86" s="12">
        <v>44043</v>
      </c>
      <c r="G86" s="7"/>
      <c r="H86" s="13">
        <v>99</v>
      </c>
      <c r="I86" s="13">
        <v>99</v>
      </c>
      <c r="J86" s="13">
        <v>99</v>
      </c>
      <c r="K86" s="20" t="s">
        <v>43</v>
      </c>
      <c r="L86" s="15" t="s">
        <v>61</v>
      </c>
      <c r="M86" s="12">
        <v>44071</v>
      </c>
      <c r="N86" s="9" t="s">
        <v>45</v>
      </c>
      <c r="O86" s="8" t="s">
        <v>64</v>
      </c>
      <c r="P86" s="15" t="s">
        <v>237</v>
      </c>
      <c r="Q86" s="13" t="s">
        <v>264</v>
      </c>
      <c r="R86" s="13" t="s">
        <v>265</v>
      </c>
      <c r="S86" s="22"/>
      <c r="T86" s="22"/>
      <c r="U86" s="12"/>
      <c r="V86" s="23"/>
      <c r="W86" s="13">
        <v>99</v>
      </c>
      <c r="X86" s="7"/>
      <c r="Y86" s="7" t="s">
        <v>98</v>
      </c>
      <c r="Z86" s="7">
        <v>90</v>
      </c>
      <c r="AA86" s="7"/>
      <c r="AB86" s="13">
        <v>9</v>
      </c>
      <c r="AC86" s="7"/>
      <c r="AD86" s="15" t="s">
        <v>254</v>
      </c>
      <c r="AE86" s="15" t="s">
        <v>255</v>
      </c>
      <c r="AF86" s="7" t="s">
        <v>69</v>
      </c>
    </row>
    <row r="87" ht="30" customHeight="1" spans="1:32">
      <c r="A87" s="7" t="s">
        <v>38</v>
      </c>
      <c r="B87" s="7" t="s">
        <v>39</v>
      </c>
      <c r="C87" s="15" t="s">
        <v>92</v>
      </c>
      <c r="D87" s="16" t="s">
        <v>93</v>
      </c>
      <c r="E87" s="8" t="s">
        <v>42</v>
      </c>
      <c r="F87" s="12">
        <v>44043</v>
      </c>
      <c r="G87" s="7"/>
      <c r="H87" s="13">
        <v>51</v>
      </c>
      <c r="I87" s="13">
        <v>51</v>
      </c>
      <c r="J87" s="13">
        <v>51</v>
      </c>
      <c r="K87" s="20" t="s">
        <v>43</v>
      </c>
      <c r="L87" s="15" t="s">
        <v>61</v>
      </c>
      <c r="M87" s="12">
        <v>44071</v>
      </c>
      <c r="N87" s="9" t="s">
        <v>45</v>
      </c>
      <c r="O87" s="8" t="s">
        <v>64</v>
      </c>
      <c r="P87" s="15" t="s">
        <v>237</v>
      </c>
      <c r="Q87" s="13" t="s">
        <v>266</v>
      </c>
      <c r="R87" s="13" t="s">
        <v>267</v>
      </c>
      <c r="S87" s="22"/>
      <c r="T87" s="22"/>
      <c r="U87" s="12"/>
      <c r="V87" s="23"/>
      <c r="W87" s="13">
        <v>51</v>
      </c>
      <c r="X87" s="7"/>
      <c r="Y87" s="7" t="s">
        <v>98</v>
      </c>
      <c r="Z87" s="7">
        <v>41</v>
      </c>
      <c r="AA87" s="7"/>
      <c r="AB87" s="13">
        <v>10</v>
      </c>
      <c r="AC87" s="7"/>
      <c r="AD87" s="15" t="s">
        <v>254</v>
      </c>
      <c r="AE87" s="15" t="s">
        <v>255</v>
      </c>
      <c r="AF87" s="7" t="s">
        <v>69</v>
      </c>
    </row>
    <row r="88" ht="30" customHeight="1" spans="1:32">
      <c r="A88" s="7" t="s">
        <v>38</v>
      </c>
      <c r="B88" s="7" t="s">
        <v>39</v>
      </c>
      <c r="C88" s="15" t="s">
        <v>92</v>
      </c>
      <c r="D88" s="16" t="s">
        <v>93</v>
      </c>
      <c r="E88" s="8" t="s">
        <v>42</v>
      </c>
      <c r="F88" s="12">
        <v>44043</v>
      </c>
      <c r="G88" s="7"/>
      <c r="H88" s="13">
        <v>60</v>
      </c>
      <c r="I88" s="13">
        <v>60</v>
      </c>
      <c r="J88" s="13">
        <v>60</v>
      </c>
      <c r="K88" s="20" t="s">
        <v>43</v>
      </c>
      <c r="L88" s="15" t="s">
        <v>61</v>
      </c>
      <c r="M88" s="12">
        <v>44071</v>
      </c>
      <c r="N88" s="9" t="s">
        <v>45</v>
      </c>
      <c r="O88" s="8" t="s">
        <v>64</v>
      </c>
      <c r="P88" s="15" t="s">
        <v>237</v>
      </c>
      <c r="Q88" s="13" t="s">
        <v>268</v>
      </c>
      <c r="R88" s="13" t="s">
        <v>269</v>
      </c>
      <c r="S88" s="22"/>
      <c r="T88" s="22"/>
      <c r="U88" s="12"/>
      <c r="V88" s="23"/>
      <c r="W88" s="13">
        <v>60</v>
      </c>
      <c r="X88" s="7"/>
      <c r="Y88" s="7" t="s">
        <v>98</v>
      </c>
      <c r="Z88" s="7">
        <v>52</v>
      </c>
      <c r="AA88" s="7"/>
      <c r="AB88" s="13">
        <v>8</v>
      </c>
      <c r="AC88" s="7"/>
      <c r="AD88" s="15" t="s">
        <v>254</v>
      </c>
      <c r="AE88" s="15" t="s">
        <v>255</v>
      </c>
      <c r="AF88" s="7" t="s">
        <v>69</v>
      </c>
    </row>
    <row r="89" ht="30" customHeight="1" spans="1:32">
      <c r="A89" s="7" t="s">
        <v>38</v>
      </c>
      <c r="B89" s="7" t="s">
        <v>39</v>
      </c>
      <c r="C89" s="15" t="s">
        <v>92</v>
      </c>
      <c r="D89" s="16" t="s">
        <v>93</v>
      </c>
      <c r="E89" s="8" t="s">
        <v>42</v>
      </c>
      <c r="F89" s="12">
        <v>44043</v>
      </c>
      <c r="G89" s="7"/>
      <c r="H89" s="13">
        <v>20</v>
      </c>
      <c r="I89" s="13">
        <v>20</v>
      </c>
      <c r="J89" s="13">
        <v>20</v>
      </c>
      <c r="K89" s="20" t="s">
        <v>43</v>
      </c>
      <c r="L89" s="15" t="s">
        <v>61</v>
      </c>
      <c r="M89" s="12">
        <v>44071</v>
      </c>
      <c r="N89" s="9" t="s">
        <v>45</v>
      </c>
      <c r="O89" s="8" t="s">
        <v>64</v>
      </c>
      <c r="P89" s="15" t="s">
        <v>237</v>
      </c>
      <c r="Q89" s="13" t="s">
        <v>270</v>
      </c>
      <c r="R89" s="13" t="s">
        <v>271</v>
      </c>
      <c r="S89" s="22"/>
      <c r="T89" s="22"/>
      <c r="U89" s="12"/>
      <c r="V89" s="23"/>
      <c r="W89" s="13">
        <v>20</v>
      </c>
      <c r="X89" s="7"/>
      <c r="Y89" s="7" t="s">
        <v>98</v>
      </c>
      <c r="Z89" s="7">
        <v>14</v>
      </c>
      <c r="AA89" s="7"/>
      <c r="AB89" s="13">
        <v>6</v>
      </c>
      <c r="AC89" s="7"/>
      <c r="AD89" s="15" t="s">
        <v>254</v>
      </c>
      <c r="AE89" s="15" t="s">
        <v>255</v>
      </c>
      <c r="AF89" s="7" t="s">
        <v>69</v>
      </c>
    </row>
    <row r="90" ht="30" customHeight="1" spans="1:32">
      <c r="A90" s="7" t="s">
        <v>38</v>
      </c>
      <c r="B90" s="7" t="s">
        <v>39</v>
      </c>
      <c r="C90" s="15" t="s">
        <v>92</v>
      </c>
      <c r="D90" s="16" t="s">
        <v>93</v>
      </c>
      <c r="E90" s="8" t="s">
        <v>42</v>
      </c>
      <c r="F90" s="12">
        <v>44043</v>
      </c>
      <c r="G90" s="7"/>
      <c r="H90" s="13">
        <v>9.5</v>
      </c>
      <c r="I90" s="13">
        <v>9.5</v>
      </c>
      <c r="J90" s="13">
        <v>9.5</v>
      </c>
      <c r="K90" s="20" t="s">
        <v>43</v>
      </c>
      <c r="L90" s="15" t="s">
        <v>61</v>
      </c>
      <c r="M90" s="12">
        <v>44071</v>
      </c>
      <c r="N90" s="9" t="s">
        <v>45</v>
      </c>
      <c r="O90" s="8" t="s">
        <v>64</v>
      </c>
      <c r="P90" s="15" t="s">
        <v>237</v>
      </c>
      <c r="Q90" s="13" t="s">
        <v>272</v>
      </c>
      <c r="R90" s="13" t="s">
        <v>273</v>
      </c>
      <c r="S90" s="22"/>
      <c r="T90" s="22"/>
      <c r="U90" s="12"/>
      <c r="V90" s="23"/>
      <c r="W90" s="13">
        <v>9.5</v>
      </c>
      <c r="X90" s="7"/>
      <c r="Y90" s="7" t="s">
        <v>80</v>
      </c>
      <c r="Z90" s="7">
        <v>9.5</v>
      </c>
      <c r="AA90" s="7"/>
      <c r="AB90" s="13"/>
      <c r="AC90" s="7"/>
      <c r="AD90" s="15"/>
      <c r="AE90" s="15"/>
      <c r="AF90" s="7" t="s">
        <v>69</v>
      </c>
    </row>
    <row r="91" ht="30" customHeight="1" spans="1:32">
      <c r="A91" s="7" t="s">
        <v>38</v>
      </c>
      <c r="B91" s="7" t="s">
        <v>39</v>
      </c>
      <c r="C91" s="15" t="s">
        <v>187</v>
      </c>
      <c r="D91" s="11" t="s">
        <v>188</v>
      </c>
      <c r="E91" s="8" t="s">
        <v>42</v>
      </c>
      <c r="F91" s="12">
        <v>44048</v>
      </c>
      <c r="G91" s="7"/>
      <c r="H91" s="13">
        <v>219.99</v>
      </c>
      <c r="I91" s="13">
        <v>219.99</v>
      </c>
      <c r="J91" s="13">
        <v>219.99</v>
      </c>
      <c r="K91" s="20" t="s">
        <v>43</v>
      </c>
      <c r="L91" s="15" t="s">
        <v>61</v>
      </c>
      <c r="M91" s="12">
        <v>44071</v>
      </c>
      <c r="N91" s="9" t="s">
        <v>45</v>
      </c>
      <c r="O91" s="8" t="s">
        <v>64</v>
      </c>
      <c r="P91" s="15" t="s">
        <v>237</v>
      </c>
      <c r="Q91" s="13" t="s">
        <v>274</v>
      </c>
      <c r="R91" s="13" t="s">
        <v>275</v>
      </c>
      <c r="S91" s="22"/>
      <c r="T91" s="22"/>
      <c r="U91" s="12"/>
      <c r="V91" s="23"/>
      <c r="W91" s="13">
        <v>219.99</v>
      </c>
      <c r="X91" s="7"/>
      <c r="Y91" s="7" t="s">
        <v>98</v>
      </c>
      <c r="Z91" s="7">
        <v>195</v>
      </c>
      <c r="AA91" s="7"/>
      <c r="AB91" s="13">
        <v>24.99</v>
      </c>
      <c r="AC91" s="7"/>
      <c r="AD91" s="15" t="s">
        <v>254</v>
      </c>
      <c r="AE91" s="15" t="s">
        <v>255</v>
      </c>
      <c r="AF91" s="7" t="s">
        <v>69</v>
      </c>
    </row>
    <row r="92" ht="30" customHeight="1" spans="1:32">
      <c r="A92" s="7" t="s">
        <v>38</v>
      </c>
      <c r="B92" s="7" t="s">
        <v>39</v>
      </c>
      <c r="C92" s="15" t="s">
        <v>106</v>
      </c>
      <c r="D92" s="11" t="s">
        <v>107</v>
      </c>
      <c r="E92" s="8" t="s">
        <v>42</v>
      </c>
      <c r="F92" s="12">
        <v>44085</v>
      </c>
      <c r="G92" s="7"/>
      <c r="H92" s="13"/>
      <c r="I92" s="13"/>
      <c r="J92" s="13"/>
      <c r="K92" s="20" t="s">
        <v>84</v>
      </c>
      <c r="L92" s="15" t="s">
        <v>108</v>
      </c>
      <c r="M92" s="12">
        <v>44102</v>
      </c>
      <c r="N92" s="9" t="s">
        <v>45</v>
      </c>
      <c r="O92" s="8" t="s">
        <v>64</v>
      </c>
      <c r="P92" s="15" t="s">
        <v>237</v>
      </c>
      <c r="Q92" s="13" t="s">
        <v>276</v>
      </c>
      <c r="R92" s="13" t="s">
        <v>277</v>
      </c>
      <c r="S92" s="22"/>
      <c r="T92" s="22"/>
      <c r="U92" s="12"/>
      <c r="V92" s="23"/>
      <c r="W92" s="13">
        <v>29.59</v>
      </c>
      <c r="X92" s="7"/>
      <c r="Y92" s="7" t="s">
        <v>98</v>
      </c>
      <c r="Z92" s="13">
        <v>29.59</v>
      </c>
      <c r="AA92" s="7"/>
      <c r="AB92" s="7"/>
      <c r="AC92" s="7"/>
      <c r="AD92" s="22"/>
      <c r="AE92" s="15"/>
      <c r="AF92" s="7" t="s">
        <v>69</v>
      </c>
    </row>
    <row r="93" ht="30" customHeight="1" spans="1:32">
      <c r="A93" s="7" t="s">
        <v>38</v>
      </c>
      <c r="B93" s="7" t="s">
        <v>39</v>
      </c>
      <c r="C93" s="10" t="s">
        <v>140</v>
      </c>
      <c r="D93" s="11" t="s">
        <v>141</v>
      </c>
      <c r="E93" s="8" t="s">
        <v>42</v>
      </c>
      <c r="F93" s="12">
        <v>43809</v>
      </c>
      <c r="G93" s="7"/>
      <c r="H93" s="13">
        <v>91.2</v>
      </c>
      <c r="I93" s="13">
        <v>91.2</v>
      </c>
      <c r="J93" s="13">
        <v>91.2</v>
      </c>
      <c r="K93" s="20" t="s">
        <v>43</v>
      </c>
      <c r="L93" s="15" t="s">
        <v>142</v>
      </c>
      <c r="M93" s="12">
        <v>44102</v>
      </c>
      <c r="N93" s="9" t="s">
        <v>45</v>
      </c>
      <c r="O93" s="8" t="s">
        <v>64</v>
      </c>
      <c r="P93" s="15" t="s">
        <v>237</v>
      </c>
      <c r="Q93" s="13" t="s">
        <v>276</v>
      </c>
      <c r="R93" s="13" t="s">
        <v>278</v>
      </c>
      <c r="S93" s="22"/>
      <c r="T93" s="22"/>
      <c r="U93" s="12"/>
      <c r="V93" s="23"/>
      <c r="W93" s="13">
        <v>3.41</v>
      </c>
      <c r="X93" s="7"/>
      <c r="Y93" s="7" t="s">
        <v>98</v>
      </c>
      <c r="Z93" s="13">
        <v>3.41</v>
      </c>
      <c r="AA93" s="7"/>
      <c r="AB93" s="7"/>
      <c r="AC93" s="7"/>
      <c r="AD93" s="22"/>
      <c r="AE93" s="15"/>
      <c r="AF93" s="7" t="s">
        <v>69</v>
      </c>
    </row>
    <row r="94" ht="30" customHeight="1" spans="1:32">
      <c r="A94" s="7" t="s">
        <v>38</v>
      </c>
      <c r="B94" s="7" t="s">
        <v>39</v>
      </c>
      <c r="C94" s="10" t="s">
        <v>140</v>
      </c>
      <c r="D94" s="11" t="s">
        <v>141</v>
      </c>
      <c r="E94" s="8" t="s">
        <v>42</v>
      </c>
      <c r="F94" s="12">
        <v>43809</v>
      </c>
      <c r="G94" s="7"/>
      <c r="H94" s="13">
        <v>91.2</v>
      </c>
      <c r="I94" s="13">
        <v>91.2</v>
      </c>
      <c r="J94" s="13">
        <v>91.2</v>
      </c>
      <c r="K94" s="20" t="s">
        <v>43</v>
      </c>
      <c r="L94" s="15" t="s">
        <v>142</v>
      </c>
      <c r="M94" s="12">
        <v>44102</v>
      </c>
      <c r="N94" s="9" t="s">
        <v>45</v>
      </c>
      <c r="O94" s="8" t="s">
        <v>64</v>
      </c>
      <c r="P94" s="15" t="s">
        <v>237</v>
      </c>
      <c r="Q94" s="13" t="s">
        <v>279</v>
      </c>
      <c r="R94" s="13" t="s">
        <v>280</v>
      </c>
      <c r="S94" s="22"/>
      <c r="T94" s="22"/>
      <c r="U94" s="12"/>
      <c r="V94" s="23"/>
      <c r="W94" s="13">
        <v>12.5</v>
      </c>
      <c r="X94" s="7"/>
      <c r="Y94" s="7" t="s">
        <v>98</v>
      </c>
      <c r="Z94" s="13">
        <v>12.5</v>
      </c>
      <c r="AA94" s="7"/>
      <c r="AB94" s="7"/>
      <c r="AC94" s="7"/>
      <c r="AD94" s="22"/>
      <c r="AE94" s="15"/>
      <c r="AF94" s="7" t="s">
        <v>69</v>
      </c>
    </row>
    <row r="95" ht="30" customHeight="1" spans="1:32">
      <c r="A95" s="7" t="s">
        <v>38</v>
      </c>
      <c r="B95" s="7" t="s">
        <v>39</v>
      </c>
      <c r="C95" s="10" t="s">
        <v>40</v>
      </c>
      <c r="D95" s="11" t="s">
        <v>41</v>
      </c>
      <c r="E95" s="8" t="s">
        <v>42</v>
      </c>
      <c r="F95" s="12">
        <v>43830</v>
      </c>
      <c r="G95" s="7"/>
      <c r="H95" s="13">
        <v>8.9</v>
      </c>
      <c r="I95" s="13">
        <v>8.9</v>
      </c>
      <c r="J95" s="13">
        <v>8.9</v>
      </c>
      <c r="K95" s="20" t="s">
        <v>43</v>
      </c>
      <c r="L95" s="15" t="s">
        <v>44</v>
      </c>
      <c r="M95" s="12">
        <v>43916</v>
      </c>
      <c r="N95" s="9" t="s">
        <v>45</v>
      </c>
      <c r="O95" s="8" t="s">
        <v>64</v>
      </c>
      <c r="P95" s="15" t="s">
        <v>281</v>
      </c>
      <c r="Q95" s="11" t="s">
        <v>113</v>
      </c>
      <c r="R95" s="24" t="s">
        <v>282</v>
      </c>
      <c r="S95" s="22" t="s">
        <v>50</v>
      </c>
      <c r="T95" s="22" t="s">
        <v>51</v>
      </c>
      <c r="U95" s="12">
        <v>43917</v>
      </c>
      <c r="V95" s="23" t="s">
        <v>52</v>
      </c>
      <c r="W95" s="13">
        <v>8.9</v>
      </c>
      <c r="X95" s="7"/>
      <c r="Y95" s="7" t="s">
        <v>58</v>
      </c>
      <c r="Z95" s="7">
        <v>8.9</v>
      </c>
      <c r="AA95" s="7"/>
      <c r="AB95" s="7">
        <v>0</v>
      </c>
      <c r="AC95" s="7"/>
      <c r="AD95" s="15"/>
      <c r="AE95" s="15"/>
      <c r="AF95" s="7" t="s">
        <v>69</v>
      </c>
    </row>
    <row r="96" ht="41" customHeight="1" spans="1:32">
      <c r="A96" s="7" t="s">
        <v>38</v>
      </c>
      <c r="B96" s="7" t="s">
        <v>39</v>
      </c>
      <c r="C96" s="15" t="s">
        <v>283</v>
      </c>
      <c r="D96" s="11" t="s">
        <v>284</v>
      </c>
      <c r="E96" s="8" t="s">
        <v>87</v>
      </c>
      <c r="F96" s="12">
        <v>43818</v>
      </c>
      <c r="G96" s="7"/>
      <c r="H96" s="14">
        <v>2000</v>
      </c>
      <c r="I96" s="14">
        <v>2000</v>
      </c>
      <c r="J96" s="14">
        <v>2000</v>
      </c>
      <c r="K96" s="20" t="s">
        <v>43</v>
      </c>
      <c r="L96" s="15" t="s">
        <v>44</v>
      </c>
      <c r="M96" s="12">
        <v>43916</v>
      </c>
      <c r="N96" s="9" t="s">
        <v>45</v>
      </c>
      <c r="O96" s="8" t="s">
        <v>64</v>
      </c>
      <c r="P96" s="15" t="s">
        <v>281</v>
      </c>
      <c r="Q96" s="28" t="s">
        <v>285</v>
      </c>
      <c r="R96" s="24" t="s">
        <v>286</v>
      </c>
      <c r="S96" s="22" t="s">
        <v>50</v>
      </c>
      <c r="T96" s="22" t="s">
        <v>51</v>
      </c>
      <c r="U96" s="12">
        <v>43917</v>
      </c>
      <c r="V96" s="23" t="s">
        <v>52</v>
      </c>
      <c r="W96" s="14">
        <v>2000</v>
      </c>
      <c r="X96" s="7"/>
      <c r="Y96" s="7" t="s">
        <v>58</v>
      </c>
      <c r="Z96" s="7">
        <v>2000</v>
      </c>
      <c r="AA96" s="7"/>
      <c r="AB96" s="7">
        <v>0</v>
      </c>
      <c r="AC96" s="7"/>
      <c r="AD96" s="15"/>
      <c r="AE96" s="15"/>
      <c r="AF96" s="7" t="s">
        <v>69</v>
      </c>
    </row>
    <row r="97" ht="30" customHeight="1" spans="1:32">
      <c r="A97" s="7" t="s">
        <v>38</v>
      </c>
      <c r="B97" s="7" t="s">
        <v>39</v>
      </c>
      <c r="C97" s="10" t="s">
        <v>140</v>
      </c>
      <c r="D97" s="11" t="s">
        <v>141</v>
      </c>
      <c r="E97" s="8" t="s">
        <v>42</v>
      </c>
      <c r="F97" s="12">
        <v>43809</v>
      </c>
      <c r="G97" s="7"/>
      <c r="H97" s="13">
        <v>91.2</v>
      </c>
      <c r="I97" s="13">
        <v>91.2</v>
      </c>
      <c r="J97" s="13">
        <v>91.2</v>
      </c>
      <c r="K97" s="20" t="s">
        <v>43</v>
      </c>
      <c r="L97" s="15" t="s">
        <v>44</v>
      </c>
      <c r="M97" s="12">
        <v>43916</v>
      </c>
      <c r="N97" s="9" t="s">
        <v>45</v>
      </c>
      <c r="O97" s="8" t="s">
        <v>64</v>
      </c>
      <c r="P97" s="15" t="s">
        <v>281</v>
      </c>
      <c r="Q97" s="28" t="s">
        <v>287</v>
      </c>
      <c r="R97" s="24" t="s">
        <v>288</v>
      </c>
      <c r="S97" s="22" t="s">
        <v>50</v>
      </c>
      <c r="T97" s="22" t="s">
        <v>51</v>
      </c>
      <c r="U97" s="12">
        <v>43917</v>
      </c>
      <c r="V97" s="23" t="s">
        <v>52</v>
      </c>
      <c r="W97" s="13">
        <v>91.2</v>
      </c>
      <c r="X97" s="7"/>
      <c r="Y97" s="7" t="s">
        <v>289</v>
      </c>
      <c r="Z97" s="7">
        <v>83.12</v>
      </c>
      <c r="AA97" s="7"/>
      <c r="AB97" s="7">
        <v>8.08</v>
      </c>
      <c r="AC97" s="7"/>
      <c r="AD97" s="15" t="s">
        <v>290</v>
      </c>
      <c r="AE97" s="15" t="s">
        <v>281</v>
      </c>
      <c r="AF97" s="7" t="s">
        <v>69</v>
      </c>
    </row>
    <row r="98" ht="30" customHeight="1" spans="1:32">
      <c r="A98" s="7" t="s">
        <v>38</v>
      </c>
      <c r="B98" s="7" t="s">
        <v>39</v>
      </c>
      <c r="C98" s="10" t="s">
        <v>140</v>
      </c>
      <c r="D98" s="11" t="s">
        <v>141</v>
      </c>
      <c r="E98" s="8" t="s">
        <v>42</v>
      </c>
      <c r="F98" s="12">
        <v>43809</v>
      </c>
      <c r="G98" s="7"/>
      <c r="H98" s="13">
        <v>50</v>
      </c>
      <c r="I98" s="13">
        <v>50</v>
      </c>
      <c r="J98" s="13">
        <v>50</v>
      </c>
      <c r="K98" s="20" t="s">
        <v>43</v>
      </c>
      <c r="L98" s="15" t="s">
        <v>44</v>
      </c>
      <c r="M98" s="12">
        <v>43916</v>
      </c>
      <c r="N98" s="9" t="s">
        <v>45</v>
      </c>
      <c r="O98" s="8" t="s">
        <v>64</v>
      </c>
      <c r="P98" s="15" t="s">
        <v>281</v>
      </c>
      <c r="Q98" s="11" t="s">
        <v>291</v>
      </c>
      <c r="R98" s="35" t="s">
        <v>292</v>
      </c>
      <c r="S98" s="22" t="s">
        <v>50</v>
      </c>
      <c r="T98" s="22" t="s">
        <v>51</v>
      </c>
      <c r="U98" s="12">
        <v>43917</v>
      </c>
      <c r="V98" s="23" t="s">
        <v>52</v>
      </c>
      <c r="W98" s="13">
        <v>50</v>
      </c>
      <c r="X98" s="7"/>
      <c r="Y98" s="7" t="s">
        <v>289</v>
      </c>
      <c r="Z98" s="7">
        <v>50</v>
      </c>
      <c r="AA98" s="7"/>
      <c r="AB98" s="7">
        <v>0</v>
      </c>
      <c r="AC98" s="7"/>
      <c r="AD98" s="15"/>
      <c r="AE98" s="15"/>
      <c r="AF98" s="7" t="s">
        <v>55</v>
      </c>
    </row>
    <row r="99" ht="30" customHeight="1" spans="1:32">
      <c r="A99" s="7" t="s">
        <v>38</v>
      </c>
      <c r="B99" s="7" t="s">
        <v>39</v>
      </c>
      <c r="C99" s="10" t="s">
        <v>75</v>
      </c>
      <c r="D99" s="11" t="s">
        <v>76</v>
      </c>
      <c r="E99" s="8" t="s">
        <v>42</v>
      </c>
      <c r="F99" s="12">
        <v>43923</v>
      </c>
      <c r="G99" s="7"/>
      <c r="H99" s="13">
        <v>2.7</v>
      </c>
      <c r="I99" s="13">
        <v>2.7</v>
      </c>
      <c r="J99" s="13">
        <v>2.7</v>
      </c>
      <c r="K99" s="20" t="s">
        <v>43</v>
      </c>
      <c r="L99" s="15" t="s">
        <v>245</v>
      </c>
      <c r="M99" s="12">
        <v>43977</v>
      </c>
      <c r="N99" s="9" t="s">
        <v>45</v>
      </c>
      <c r="O99" s="8" t="s">
        <v>64</v>
      </c>
      <c r="P99" s="15" t="s">
        <v>281</v>
      </c>
      <c r="Q99" s="11" t="s">
        <v>113</v>
      </c>
      <c r="R99" s="24" t="s">
        <v>282</v>
      </c>
      <c r="S99" s="22"/>
      <c r="T99" s="22"/>
      <c r="U99" s="12"/>
      <c r="V99" s="23" t="s">
        <v>247</v>
      </c>
      <c r="W99" s="13">
        <v>2.7</v>
      </c>
      <c r="X99" s="7"/>
      <c r="Y99" s="7" t="s">
        <v>58</v>
      </c>
      <c r="Z99" s="7">
        <v>2.7</v>
      </c>
      <c r="AA99" s="7"/>
      <c r="AB99" s="7">
        <v>0</v>
      </c>
      <c r="AC99" s="7"/>
      <c r="AD99" s="15"/>
      <c r="AE99" s="15"/>
      <c r="AF99" s="7" t="s">
        <v>69</v>
      </c>
    </row>
    <row r="100" ht="30" customHeight="1" spans="1:32">
      <c r="A100" s="7" t="s">
        <v>38</v>
      </c>
      <c r="B100" s="7" t="s">
        <v>39</v>
      </c>
      <c r="C100" s="15" t="s">
        <v>82</v>
      </c>
      <c r="D100" s="11" t="s">
        <v>83</v>
      </c>
      <c r="E100" s="8" t="s">
        <v>42</v>
      </c>
      <c r="F100" s="12">
        <v>43938</v>
      </c>
      <c r="G100" s="7"/>
      <c r="H100" s="13">
        <v>43.27</v>
      </c>
      <c r="I100" s="13">
        <v>43.27</v>
      </c>
      <c r="J100" s="13">
        <v>43.27</v>
      </c>
      <c r="K100" s="20" t="s">
        <v>84</v>
      </c>
      <c r="L100" s="15" t="s">
        <v>77</v>
      </c>
      <c r="M100" s="12">
        <v>43998</v>
      </c>
      <c r="N100" s="9" t="s">
        <v>45</v>
      </c>
      <c r="O100" s="8" t="s">
        <v>64</v>
      </c>
      <c r="P100" s="15" t="s">
        <v>281</v>
      </c>
      <c r="Q100" s="11" t="s">
        <v>293</v>
      </c>
      <c r="R100" s="15" t="s">
        <v>294</v>
      </c>
      <c r="S100" s="22"/>
      <c r="T100" s="22"/>
      <c r="U100" s="12"/>
      <c r="V100" s="23"/>
      <c r="W100" s="13">
        <v>43.27</v>
      </c>
      <c r="X100" s="7"/>
      <c r="Y100" s="7" t="s">
        <v>98</v>
      </c>
      <c r="Z100" s="7">
        <v>42.21</v>
      </c>
      <c r="AA100" s="7"/>
      <c r="AB100" s="13">
        <v>1.06</v>
      </c>
      <c r="AC100" s="7"/>
      <c r="AD100" s="15" t="s">
        <v>290</v>
      </c>
      <c r="AE100" s="15" t="s">
        <v>281</v>
      </c>
      <c r="AF100" s="7" t="s">
        <v>69</v>
      </c>
    </row>
    <row r="101" ht="30" customHeight="1" spans="1:32">
      <c r="A101" s="7" t="s">
        <v>38</v>
      </c>
      <c r="B101" s="7" t="s">
        <v>39</v>
      </c>
      <c r="C101" s="15" t="s">
        <v>248</v>
      </c>
      <c r="D101" s="11" t="s">
        <v>249</v>
      </c>
      <c r="E101" s="8" t="s">
        <v>42</v>
      </c>
      <c r="F101" s="12">
        <v>43924</v>
      </c>
      <c r="G101" s="7"/>
      <c r="H101" s="13">
        <v>3.7</v>
      </c>
      <c r="I101" s="13">
        <v>3.7</v>
      </c>
      <c r="J101" s="13">
        <v>3.7</v>
      </c>
      <c r="K101" s="20" t="s">
        <v>84</v>
      </c>
      <c r="L101" s="15" t="s">
        <v>77</v>
      </c>
      <c r="M101" s="12">
        <v>43998</v>
      </c>
      <c r="N101" s="9" t="s">
        <v>45</v>
      </c>
      <c r="O101" s="8" t="s">
        <v>64</v>
      </c>
      <c r="P101" s="15" t="s">
        <v>281</v>
      </c>
      <c r="Q101" s="11"/>
      <c r="R101" s="15"/>
      <c r="S101" s="22"/>
      <c r="T101" s="22"/>
      <c r="U101" s="12"/>
      <c r="V101" s="23"/>
      <c r="W101" s="13">
        <v>3.7</v>
      </c>
      <c r="X101" s="7"/>
      <c r="Y101" s="7" t="s">
        <v>98</v>
      </c>
      <c r="Z101" s="7">
        <v>3.7</v>
      </c>
      <c r="AA101" s="7"/>
      <c r="AB101" s="13">
        <v>0</v>
      </c>
      <c r="AC101" s="7"/>
      <c r="AD101" s="15"/>
      <c r="AE101" s="15"/>
      <c r="AF101" s="7" t="s">
        <v>69</v>
      </c>
    </row>
    <row r="102" ht="30" customHeight="1" spans="1:32">
      <c r="A102" s="7" t="s">
        <v>38</v>
      </c>
      <c r="B102" s="7" t="s">
        <v>39</v>
      </c>
      <c r="C102" s="15" t="s">
        <v>295</v>
      </c>
      <c r="D102" s="11" t="s">
        <v>296</v>
      </c>
      <c r="E102" s="8" t="s">
        <v>42</v>
      </c>
      <c r="F102" s="12">
        <v>44032</v>
      </c>
      <c r="G102" s="7"/>
      <c r="H102" s="13">
        <v>47</v>
      </c>
      <c r="I102" s="13">
        <v>47</v>
      </c>
      <c r="J102" s="13">
        <v>47</v>
      </c>
      <c r="K102" s="20" t="s">
        <v>84</v>
      </c>
      <c r="L102" s="15" t="s">
        <v>61</v>
      </c>
      <c r="M102" s="12">
        <v>44071</v>
      </c>
      <c r="N102" s="9" t="s">
        <v>45</v>
      </c>
      <c r="O102" s="8" t="s">
        <v>64</v>
      </c>
      <c r="P102" s="15" t="s">
        <v>281</v>
      </c>
      <c r="Q102" s="36" t="s">
        <v>297</v>
      </c>
      <c r="R102" s="31" t="s">
        <v>298</v>
      </c>
      <c r="S102" s="22"/>
      <c r="T102" s="22"/>
      <c r="U102" s="12"/>
      <c r="V102" s="23"/>
      <c r="W102" s="13">
        <v>47</v>
      </c>
      <c r="X102" s="7"/>
      <c r="Y102" s="7" t="s">
        <v>98</v>
      </c>
      <c r="Z102" s="7">
        <v>27.7</v>
      </c>
      <c r="AA102" s="7"/>
      <c r="AB102" s="13">
        <v>19.3</v>
      </c>
      <c r="AC102" s="7"/>
      <c r="AD102" s="15" t="s">
        <v>299</v>
      </c>
      <c r="AE102" s="15" t="s">
        <v>281</v>
      </c>
      <c r="AF102" s="7" t="s">
        <v>69</v>
      </c>
    </row>
    <row r="103" ht="30" customHeight="1" spans="1:32">
      <c r="A103" s="7" t="s">
        <v>38</v>
      </c>
      <c r="B103" s="7" t="s">
        <v>39</v>
      </c>
      <c r="C103" s="15" t="s">
        <v>300</v>
      </c>
      <c r="D103" s="11" t="s">
        <v>301</v>
      </c>
      <c r="E103" s="8" t="s">
        <v>42</v>
      </c>
      <c r="F103" s="12">
        <v>44039</v>
      </c>
      <c r="G103" s="7"/>
      <c r="H103" s="13">
        <v>61</v>
      </c>
      <c r="I103" s="13">
        <v>61</v>
      </c>
      <c r="J103" s="13">
        <v>61</v>
      </c>
      <c r="K103" s="20" t="s">
        <v>43</v>
      </c>
      <c r="L103" s="15" t="s">
        <v>61</v>
      </c>
      <c r="M103" s="12">
        <v>44071</v>
      </c>
      <c r="N103" s="9" t="s">
        <v>45</v>
      </c>
      <c r="O103" s="8" t="s">
        <v>64</v>
      </c>
      <c r="P103" s="15" t="s">
        <v>281</v>
      </c>
      <c r="Q103" s="16"/>
      <c r="R103" s="32"/>
      <c r="S103" s="22"/>
      <c r="T103" s="22"/>
      <c r="U103" s="12"/>
      <c r="V103" s="23"/>
      <c r="W103" s="13">
        <v>61</v>
      </c>
      <c r="X103" s="7"/>
      <c r="Y103" s="7" t="s">
        <v>98</v>
      </c>
      <c r="Z103" s="7">
        <v>61</v>
      </c>
      <c r="AA103" s="7"/>
      <c r="AB103" s="13">
        <v>0</v>
      </c>
      <c r="AC103" s="7"/>
      <c r="AD103" s="15"/>
      <c r="AE103" s="15"/>
      <c r="AF103" s="7" t="s">
        <v>69</v>
      </c>
    </row>
    <row r="104" ht="30" customHeight="1" spans="1:32">
      <c r="A104" s="7" t="s">
        <v>38</v>
      </c>
      <c r="B104" s="7" t="s">
        <v>39</v>
      </c>
      <c r="C104" s="15" t="s">
        <v>300</v>
      </c>
      <c r="D104" s="11" t="s">
        <v>301</v>
      </c>
      <c r="E104" s="8" t="s">
        <v>42</v>
      </c>
      <c r="F104" s="12">
        <v>44039</v>
      </c>
      <c r="G104" s="7"/>
      <c r="H104" s="13">
        <v>88</v>
      </c>
      <c r="I104" s="13">
        <v>88</v>
      </c>
      <c r="J104" s="13">
        <v>88</v>
      </c>
      <c r="K104" s="20" t="s">
        <v>43</v>
      </c>
      <c r="L104" s="15" t="s">
        <v>61</v>
      </c>
      <c r="M104" s="12">
        <v>44071</v>
      </c>
      <c r="N104" s="9" t="s">
        <v>45</v>
      </c>
      <c r="O104" s="8" t="s">
        <v>64</v>
      </c>
      <c r="P104" s="15" t="s">
        <v>281</v>
      </c>
      <c r="Q104" s="11" t="s">
        <v>302</v>
      </c>
      <c r="R104" s="15" t="s">
        <v>303</v>
      </c>
      <c r="S104" s="22"/>
      <c r="T104" s="22"/>
      <c r="U104" s="12"/>
      <c r="V104" s="23"/>
      <c r="W104" s="13">
        <v>88</v>
      </c>
      <c r="X104" s="7"/>
      <c r="Y104" s="7" t="s">
        <v>98</v>
      </c>
      <c r="Z104" s="7">
        <v>69.64</v>
      </c>
      <c r="AA104" s="7"/>
      <c r="AB104" s="13">
        <v>18.36</v>
      </c>
      <c r="AC104" s="7"/>
      <c r="AD104" s="15" t="s">
        <v>299</v>
      </c>
      <c r="AE104" s="15" t="s">
        <v>281</v>
      </c>
      <c r="AF104" s="7" t="s">
        <v>69</v>
      </c>
    </row>
    <row r="105" ht="30" customHeight="1" spans="1:32">
      <c r="A105" s="7" t="s">
        <v>38</v>
      </c>
      <c r="B105" s="7" t="s">
        <v>39</v>
      </c>
      <c r="C105" s="15" t="s">
        <v>300</v>
      </c>
      <c r="D105" s="11" t="s">
        <v>301</v>
      </c>
      <c r="E105" s="8" t="s">
        <v>42</v>
      </c>
      <c r="F105" s="12">
        <v>44039</v>
      </c>
      <c r="G105" s="7"/>
      <c r="H105" s="13">
        <v>87</v>
      </c>
      <c r="I105" s="13">
        <v>87</v>
      </c>
      <c r="J105" s="13">
        <v>87</v>
      </c>
      <c r="K105" s="20" t="s">
        <v>43</v>
      </c>
      <c r="L105" s="15" t="s">
        <v>61</v>
      </c>
      <c r="M105" s="12">
        <v>44071</v>
      </c>
      <c r="N105" s="9" t="s">
        <v>45</v>
      </c>
      <c r="O105" s="8" t="s">
        <v>64</v>
      </c>
      <c r="P105" s="15" t="s">
        <v>281</v>
      </c>
      <c r="Q105" s="11" t="s">
        <v>304</v>
      </c>
      <c r="R105" s="15" t="s">
        <v>305</v>
      </c>
      <c r="S105" s="22"/>
      <c r="T105" s="22"/>
      <c r="U105" s="12"/>
      <c r="V105" s="23"/>
      <c r="W105" s="13">
        <v>87</v>
      </c>
      <c r="X105" s="7"/>
      <c r="Y105" s="7" t="s">
        <v>98</v>
      </c>
      <c r="Z105" s="7">
        <v>69.04</v>
      </c>
      <c r="AA105" s="7"/>
      <c r="AB105" s="13">
        <v>17.96</v>
      </c>
      <c r="AC105" s="7"/>
      <c r="AD105" s="15" t="s">
        <v>299</v>
      </c>
      <c r="AE105" s="15" t="s">
        <v>281</v>
      </c>
      <c r="AF105" s="7" t="s">
        <v>69</v>
      </c>
    </row>
    <row r="106" ht="30" customHeight="1" spans="1:32">
      <c r="A106" s="7" t="s">
        <v>38</v>
      </c>
      <c r="B106" s="7" t="s">
        <v>39</v>
      </c>
      <c r="C106" s="15" t="s">
        <v>300</v>
      </c>
      <c r="D106" s="11" t="s">
        <v>301</v>
      </c>
      <c r="E106" s="8" t="s">
        <v>42</v>
      </c>
      <c r="F106" s="12">
        <v>44039</v>
      </c>
      <c r="G106" s="7"/>
      <c r="H106" s="13">
        <v>138</v>
      </c>
      <c r="I106" s="13">
        <v>138</v>
      </c>
      <c r="J106" s="13">
        <v>138</v>
      </c>
      <c r="K106" s="20" t="s">
        <v>43</v>
      </c>
      <c r="L106" s="15" t="s">
        <v>61</v>
      </c>
      <c r="M106" s="12">
        <v>44071</v>
      </c>
      <c r="N106" s="9" t="s">
        <v>45</v>
      </c>
      <c r="O106" s="8" t="s">
        <v>64</v>
      </c>
      <c r="P106" s="15" t="s">
        <v>281</v>
      </c>
      <c r="Q106" s="11" t="s">
        <v>306</v>
      </c>
      <c r="R106" s="15" t="s">
        <v>307</v>
      </c>
      <c r="S106" s="22"/>
      <c r="T106" s="22"/>
      <c r="U106" s="12"/>
      <c r="V106" s="23"/>
      <c r="W106" s="13">
        <v>138</v>
      </c>
      <c r="X106" s="7"/>
      <c r="Y106" s="7" t="s">
        <v>98</v>
      </c>
      <c r="Z106" s="7">
        <v>110</v>
      </c>
      <c r="AA106" s="7"/>
      <c r="AB106" s="13">
        <v>28</v>
      </c>
      <c r="AC106" s="7"/>
      <c r="AD106" s="15" t="s">
        <v>299</v>
      </c>
      <c r="AE106" s="15" t="s">
        <v>281</v>
      </c>
      <c r="AF106" s="7" t="s">
        <v>55</v>
      </c>
    </row>
    <row r="107" ht="30" customHeight="1" spans="1:32">
      <c r="A107" s="7" t="s">
        <v>38</v>
      </c>
      <c r="B107" s="7" t="s">
        <v>39</v>
      </c>
      <c r="C107" s="15" t="s">
        <v>300</v>
      </c>
      <c r="D107" s="11" t="s">
        <v>301</v>
      </c>
      <c r="E107" s="8" t="s">
        <v>42</v>
      </c>
      <c r="F107" s="12">
        <v>44039</v>
      </c>
      <c r="G107" s="7"/>
      <c r="H107" s="13">
        <v>75</v>
      </c>
      <c r="I107" s="13">
        <v>75</v>
      </c>
      <c r="J107" s="13">
        <v>75</v>
      </c>
      <c r="K107" s="20" t="s">
        <v>43</v>
      </c>
      <c r="L107" s="15" t="s">
        <v>61</v>
      </c>
      <c r="M107" s="12">
        <v>44071</v>
      </c>
      <c r="N107" s="9" t="s">
        <v>45</v>
      </c>
      <c r="O107" s="8" t="s">
        <v>64</v>
      </c>
      <c r="P107" s="15" t="s">
        <v>281</v>
      </c>
      <c r="Q107" s="11" t="s">
        <v>308</v>
      </c>
      <c r="R107" s="15" t="s">
        <v>309</v>
      </c>
      <c r="S107" s="22"/>
      <c r="T107" s="22"/>
      <c r="U107" s="12"/>
      <c r="V107" s="23"/>
      <c r="W107" s="13">
        <v>75</v>
      </c>
      <c r="X107" s="7"/>
      <c r="Y107" s="7" t="s">
        <v>98</v>
      </c>
      <c r="Z107" s="7">
        <v>52</v>
      </c>
      <c r="AA107" s="7"/>
      <c r="AB107" s="13">
        <v>23</v>
      </c>
      <c r="AC107" s="7"/>
      <c r="AD107" s="15" t="s">
        <v>299</v>
      </c>
      <c r="AE107" s="15" t="s">
        <v>281</v>
      </c>
      <c r="AF107" s="7" t="s">
        <v>69</v>
      </c>
    </row>
    <row r="108" ht="30" customHeight="1" spans="1:32">
      <c r="A108" s="7" t="s">
        <v>38</v>
      </c>
      <c r="B108" s="7" t="s">
        <v>39</v>
      </c>
      <c r="C108" s="15" t="s">
        <v>92</v>
      </c>
      <c r="D108" s="16" t="s">
        <v>93</v>
      </c>
      <c r="E108" s="8" t="s">
        <v>42</v>
      </c>
      <c r="F108" s="12">
        <v>44043</v>
      </c>
      <c r="G108" s="7"/>
      <c r="H108" s="13">
        <v>0.5</v>
      </c>
      <c r="I108" s="13">
        <v>0.5</v>
      </c>
      <c r="J108" s="13">
        <v>0.5</v>
      </c>
      <c r="K108" s="20" t="s">
        <v>43</v>
      </c>
      <c r="L108" s="15" t="s">
        <v>61</v>
      </c>
      <c r="M108" s="12">
        <v>44071</v>
      </c>
      <c r="N108" s="9" t="s">
        <v>45</v>
      </c>
      <c r="O108" s="8" t="s">
        <v>64</v>
      </c>
      <c r="P108" s="15" t="s">
        <v>281</v>
      </c>
      <c r="Q108" s="11" t="s">
        <v>310</v>
      </c>
      <c r="R108" s="15" t="s">
        <v>311</v>
      </c>
      <c r="S108" s="22"/>
      <c r="T108" s="22"/>
      <c r="U108" s="12"/>
      <c r="V108" s="23"/>
      <c r="W108" s="13">
        <v>0.5</v>
      </c>
      <c r="X108" s="7"/>
      <c r="Y108" s="7" t="s">
        <v>98</v>
      </c>
      <c r="Z108" s="7">
        <v>0.5</v>
      </c>
      <c r="AA108" s="7"/>
      <c r="AB108" s="13">
        <v>0</v>
      </c>
      <c r="AC108" s="7"/>
      <c r="AD108" s="15"/>
      <c r="AE108" s="15"/>
      <c r="AF108" s="7" t="s">
        <v>69</v>
      </c>
    </row>
    <row r="109" ht="30" customHeight="1" spans="1:32">
      <c r="A109" s="7" t="s">
        <v>38</v>
      </c>
      <c r="B109" s="7" t="s">
        <v>39</v>
      </c>
      <c r="C109" s="15" t="s">
        <v>92</v>
      </c>
      <c r="D109" s="16" t="s">
        <v>93</v>
      </c>
      <c r="E109" s="8" t="s">
        <v>42</v>
      </c>
      <c r="F109" s="12">
        <v>44043</v>
      </c>
      <c r="G109" s="7"/>
      <c r="H109" s="13">
        <v>8.4</v>
      </c>
      <c r="I109" s="13">
        <v>8.4</v>
      </c>
      <c r="J109" s="13">
        <v>8.4</v>
      </c>
      <c r="K109" s="20" t="s">
        <v>43</v>
      </c>
      <c r="L109" s="15" t="s">
        <v>61</v>
      </c>
      <c r="M109" s="12">
        <v>44071</v>
      </c>
      <c r="N109" s="9" t="s">
        <v>45</v>
      </c>
      <c r="O109" s="8" t="s">
        <v>64</v>
      </c>
      <c r="P109" s="15" t="s">
        <v>281</v>
      </c>
      <c r="Q109" s="11" t="s">
        <v>312</v>
      </c>
      <c r="R109" s="15" t="s">
        <v>313</v>
      </c>
      <c r="S109" s="22"/>
      <c r="T109" s="22"/>
      <c r="U109" s="12"/>
      <c r="V109" s="23"/>
      <c r="W109" s="13">
        <v>8.4</v>
      </c>
      <c r="X109" s="7"/>
      <c r="Y109" s="7" t="s">
        <v>80</v>
      </c>
      <c r="Z109" s="7">
        <v>8.39</v>
      </c>
      <c r="AA109" s="7"/>
      <c r="AB109" s="13">
        <v>0.01</v>
      </c>
      <c r="AC109" s="7"/>
      <c r="AD109" s="15" t="s">
        <v>290</v>
      </c>
      <c r="AE109" s="15" t="s">
        <v>281</v>
      </c>
      <c r="AF109" s="7" t="s">
        <v>69</v>
      </c>
    </row>
    <row r="110" ht="30" customHeight="1" spans="1:32">
      <c r="A110" s="7" t="s">
        <v>38</v>
      </c>
      <c r="B110" s="7" t="s">
        <v>39</v>
      </c>
      <c r="C110" s="15" t="s">
        <v>106</v>
      </c>
      <c r="D110" s="11" t="s">
        <v>107</v>
      </c>
      <c r="E110" s="8" t="s">
        <v>42</v>
      </c>
      <c r="F110" s="12">
        <v>44085</v>
      </c>
      <c r="G110" s="7"/>
      <c r="H110" s="13"/>
      <c r="I110" s="13"/>
      <c r="J110" s="13"/>
      <c r="K110" s="20" t="s">
        <v>84</v>
      </c>
      <c r="L110" s="15" t="s">
        <v>108</v>
      </c>
      <c r="M110" s="12">
        <v>44102</v>
      </c>
      <c r="N110" s="9" t="s">
        <v>45</v>
      </c>
      <c r="O110" s="8" t="s">
        <v>64</v>
      </c>
      <c r="P110" s="15" t="s">
        <v>281</v>
      </c>
      <c r="Q110" s="11" t="s">
        <v>314</v>
      </c>
      <c r="R110" s="15" t="s">
        <v>315</v>
      </c>
      <c r="S110" s="22"/>
      <c r="T110" s="22"/>
      <c r="U110" s="12"/>
      <c r="V110" s="23"/>
      <c r="W110" s="13">
        <v>45.5</v>
      </c>
      <c r="X110" s="7"/>
      <c r="Y110" s="7" t="s">
        <v>98</v>
      </c>
      <c r="Z110" s="7">
        <v>22</v>
      </c>
      <c r="AA110" s="7"/>
      <c r="AB110" s="13">
        <v>23.5</v>
      </c>
      <c r="AC110" s="7"/>
      <c r="AD110" s="24" t="s">
        <v>316</v>
      </c>
      <c r="AE110" s="15" t="s">
        <v>281</v>
      </c>
      <c r="AF110" s="7" t="s">
        <v>69</v>
      </c>
    </row>
    <row r="111" ht="30" customHeight="1" spans="1:32">
      <c r="A111" s="7" t="s">
        <v>38</v>
      </c>
      <c r="B111" s="7" t="s">
        <v>39</v>
      </c>
      <c r="C111" s="10" t="s">
        <v>40</v>
      </c>
      <c r="D111" s="11" t="s">
        <v>41</v>
      </c>
      <c r="E111" s="8" t="s">
        <v>42</v>
      </c>
      <c r="F111" s="12">
        <v>43830</v>
      </c>
      <c r="G111" s="7"/>
      <c r="H111" s="13">
        <v>9.8</v>
      </c>
      <c r="I111" s="13">
        <v>9.8</v>
      </c>
      <c r="J111" s="13">
        <v>9.8</v>
      </c>
      <c r="K111" s="20" t="s">
        <v>43</v>
      </c>
      <c r="L111" s="15" t="s">
        <v>44</v>
      </c>
      <c r="M111" s="12">
        <v>43916</v>
      </c>
      <c r="N111" s="9" t="s">
        <v>45</v>
      </c>
      <c r="O111" s="8" t="s">
        <v>64</v>
      </c>
      <c r="P111" s="15" t="s">
        <v>317</v>
      </c>
      <c r="Q111" s="11" t="s">
        <v>113</v>
      </c>
      <c r="R111" s="24" t="s">
        <v>318</v>
      </c>
      <c r="S111" s="22" t="s">
        <v>50</v>
      </c>
      <c r="T111" s="22" t="s">
        <v>51</v>
      </c>
      <c r="U111" s="12">
        <v>43917</v>
      </c>
      <c r="V111" s="23" t="s">
        <v>52</v>
      </c>
      <c r="W111" s="13">
        <v>9.8</v>
      </c>
      <c r="X111" s="7"/>
      <c r="Y111" s="7" t="s">
        <v>80</v>
      </c>
      <c r="Z111" s="7">
        <v>9.8</v>
      </c>
      <c r="AA111" s="7"/>
      <c r="AB111" s="13"/>
      <c r="AC111" s="7"/>
      <c r="AD111" s="15"/>
      <c r="AE111" s="15"/>
      <c r="AF111" s="7" t="s">
        <v>69</v>
      </c>
    </row>
    <row r="112" ht="30" customHeight="1" spans="1:32">
      <c r="A112" s="7" t="s">
        <v>38</v>
      </c>
      <c r="B112" s="7" t="s">
        <v>39</v>
      </c>
      <c r="C112" s="15" t="s">
        <v>70</v>
      </c>
      <c r="D112" s="11" t="s">
        <v>71</v>
      </c>
      <c r="E112" s="8" t="s">
        <v>42</v>
      </c>
      <c r="F112" s="12">
        <v>43809</v>
      </c>
      <c r="G112" s="7"/>
      <c r="H112" s="13">
        <v>80</v>
      </c>
      <c r="I112" s="13">
        <v>80</v>
      </c>
      <c r="J112" s="13">
        <v>80</v>
      </c>
      <c r="K112" s="20" t="s">
        <v>43</v>
      </c>
      <c r="L112" s="15" t="s">
        <v>44</v>
      </c>
      <c r="M112" s="12">
        <v>43916</v>
      </c>
      <c r="N112" s="9" t="s">
        <v>45</v>
      </c>
      <c r="O112" s="8" t="s">
        <v>64</v>
      </c>
      <c r="P112" s="15" t="s">
        <v>317</v>
      </c>
      <c r="Q112" s="13" t="s">
        <v>319</v>
      </c>
      <c r="R112" s="24" t="s">
        <v>320</v>
      </c>
      <c r="S112" s="22" t="s">
        <v>50</v>
      </c>
      <c r="T112" s="22" t="s">
        <v>51</v>
      </c>
      <c r="U112" s="12">
        <v>43917</v>
      </c>
      <c r="V112" s="23" t="s">
        <v>52</v>
      </c>
      <c r="W112" s="13">
        <v>80</v>
      </c>
      <c r="X112" s="7"/>
      <c r="Y112" s="7" t="s">
        <v>80</v>
      </c>
      <c r="Z112" s="7">
        <v>80</v>
      </c>
      <c r="AA112" s="7"/>
      <c r="AB112" s="13"/>
      <c r="AC112" s="7"/>
      <c r="AD112" s="15"/>
      <c r="AE112" s="15"/>
      <c r="AF112" s="7" t="s">
        <v>55</v>
      </c>
    </row>
    <row r="113" ht="30" customHeight="1" spans="1:32">
      <c r="A113" s="7" t="s">
        <v>38</v>
      </c>
      <c r="B113" s="7" t="s">
        <v>39</v>
      </c>
      <c r="C113" s="15" t="s">
        <v>70</v>
      </c>
      <c r="D113" s="11" t="s">
        <v>71</v>
      </c>
      <c r="E113" s="8" t="s">
        <v>42</v>
      </c>
      <c r="F113" s="12">
        <v>43809</v>
      </c>
      <c r="G113" s="7"/>
      <c r="H113" s="13">
        <v>70</v>
      </c>
      <c r="I113" s="13">
        <v>70</v>
      </c>
      <c r="J113" s="13">
        <v>70</v>
      </c>
      <c r="K113" s="20" t="s">
        <v>43</v>
      </c>
      <c r="L113" s="15" t="s">
        <v>44</v>
      </c>
      <c r="M113" s="12">
        <v>43916</v>
      </c>
      <c r="N113" s="9" t="s">
        <v>45</v>
      </c>
      <c r="O113" s="8" t="s">
        <v>64</v>
      </c>
      <c r="P113" s="15" t="s">
        <v>317</v>
      </c>
      <c r="Q113" s="13" t="s">
        <v>321</v>
      </c>
      <c r="R113" s="24" t="s">
        <v>321</v>
      </c>
      <c r="S113" s="22" t="s">
        <v>50</v>
      </c>
      <c r="T113" s="22" t="s">
        <v>51</v>
      </c>
      <c r="U113" s="12">
        <v>43917</v>
      </c>
      <c r="V113" s="23" t="s">
        <v>52</v>
      </c>
      <c r="W113" s="13">
        <v>70</v>
      </c>
      <c r="X113" s="7"/>
      <c r="Y113" s="7" t="s">
        <v>80</v>
      </c>
      <c r="Z113" s="7">
        <v>62.63</v>
      </c>
      <c r="AA113" s="7"/>
      <c r="AB113" s="13">
        <v>7.37</v>
      </c>
      <c r="AC113" s="7"/>
      <c r="AD113" s="15" t="s">
        <v>322</v>
      </c>
      <c r="AE113" s="15" t="s">
        <v>317</v>
      </c>
      <c r="AF113" s="7" t="s">
        <v>69</v>
      </c>
    </row>
    <row r="114" ht="30" customHeight="1" spans="1:32">
      <c r="A114" s="7" t="s">
        <v>38</v>
      </c>
      <c r="B114" s="7" t="s">
        <v>39</v>
      </c>
      <c r="C114" s="15" t="s">
        <v>70</v>
      </c>
      <c r="D114" s="11" t="s">
        <v>71</v>
      </c>
      <c r="E114" s="8" t="s">
        <v>42</v>
      </c>
      <c r="F114" s="12">
        <v>43809</v>
      </c>
      <c r="G114" s="7"/>
      <c r="H114" s="13">
        <v>155</v>
      </c>
      <c r="I114" s="13">
        <v>155</v>
      </c>
      <c r="J114" s="13">
        <v>155</v>
      </c>
      <c r="K114" s="20" t="s">
        <v>43</v>
      </c>
      <c r="L114" s="15" t="s">
        <v>44</v>
      </c>
      <c r="M114" s="12">
        <v>43916</v>
      </c>
      <c r="N114" s="9" t="s">
        <v>45</v>
      </c>
      <c r="O114" s="8" t="s">
        <v>64</v>
      </c>
      <c r="P114" s="15" t="s">
        <v>317</v>
      </c>
      <c r="Q114" s="13" t="s">
        <v>323</v>
      </c>
      <c r="R114" s="24" t="s">
        <v>324</v>
      </c>
      <c r="S114" s="22" t="s">
        <v>50</v>
      </c>
      <c r="T114" s="22" t="s">
        <v>51</v>
      </c>
      <c r="U114" s="12">
        <v>43917</v>
      </c>
      <c r="V114" s="23" t="s">
        <v>52</v>
      </c>
      <c r="W114" s="13">
        <v>155</v>
      </c>
      <c r="X114" s="7"/>
      <c r="Y114" s="7" t="s">
        <v>80</v>
      </c>
      <c r="Z114" s="7">
        <v>147.77</v>
      </c>
      <c r="AA114" s="7"/>
      <c r="AB114" s="13">
        <v>7.22999999999999</v>
      </c>
      <c r="AC114" s="7"/>
      <c r="AD114" s="15" t="s">
        <v>322</v>
      </c>
      <c r="AE114" s="15" t="s">
        <v>317</v>
      </c>
      <c r="AF114" s="7" t="s">
        <v>69</v>
      </c>
    </row>
    <row r="115" ht="30" customHeight="1" spans="1:32">
      <c r="A115" s="7" t="s">
        <v>38</v>
      </c>
      <c r="B115" s="7" t="s">
        <v>39</v>
      </c>
      <c r="C115" s="15" t="s">
        <v>243</v>
      </c>
      <c r="D115" s="11" t="s">
        <v>244</v>
      </c>
      <c r="E115" s="8" t="s">
        <v>87</v>
      </c>
      <c r="F115" s="12">
        <v>43923</v>
      </c>
      <c r="G115" s="7"/>
      <c r="H115" s="13">
        <v>80</v>
      </c>
      <c r="I115" s="13">
        <v>80</v>
      </c>
      <c r="J115" s="13">
        <v>80</v>
      </c>
      <c r="K115" s="20" t="s">
        <v>84</v>
      </c>
      <c r="L115" s="15" t="s">
        <v>245</v>
      </c>
      <c r="M115" s="12">
        <v>43977</v>
      </c>
      <c r="N115" s="9" t="s">
        <v>45</v>
      </c>
      <c r="O115" s="8" t="s">
        <v>64</v>
      </c>
      <c r="P115" s="15" t="s">
        <v>317</v>
      </c>
      <c r="Q115" s="13" t="s">
        <v>323</v>
      </c>
      <c r="R115" s="24" t="s">
        <v>325</v>
      </c>
      <c r="S115" s="22"/>
      <c r="T115" s="22"/>
      <c r="U115" s="12"/>
      <c r="V115" s="23" t="s">
        <v>247</v>
      </c>
      <c r="W115" s="13">
        <v>80</v>
      </c>
      <c r="X115" s="7"/>
      <c r="Y115" s="15" t="s">
        <v>326</v>
      </c>
      <c r="Z115" s="7">
        <v>79.74</v>
      </c>
      <c r="AA115" s="7"/>
      <c r="AB115" s="13">
        <v>0.260000000000005</v>
      </c>
      <c r="AC115" s="7"/>
      <c r="AD115" s="15" t="s">
        <v>322</v>
      </c>
      <c r="AE115" s="15" t="s">
        <v>317</v>
      </c>
      <c r="AF115" s="7" t="s">
        <v>69</v>
      </c>
    </row>
    <row r="116" ht="30" customHeight="1" spans="1:32">
      <c r="A116" s="7" t="s">
        <v>38</v>
      </c>
      <c r="B116" s="7" t="s">
        <v>39</v>
      </c>
      <c r="C116" s="15" t="s">
        <v>243</v>
      </c>
      <c r="D116" s="11" t="s">
        <v>244</v>
      </c>
      <c r="E116" s="8" t="s">
        <v>87</v>
      </c>
      <c r="F116" s="12">
        <v>43923</v>
      </c>
      <c r="G116" s="7"/>
      <c r="H116" s="13">
        <v>220</v>
      </c>
      <c r="I116" s="13">
        <v>220</v>
      </c>
      <c r="J116" s="13">
        <v>220</v>
      </c>
      <c r="K116" s="20" t="s">
        <v>84</v>
      </c>
      <c r="L116" s="15" t="s">
        <v>245</v>
      </c>
      <c r="M116" s="12">
        <v>43977</v>
      </c>
      <c r="N116" s="9" t="s">
        <v>45</v>
      </c>
      <c r="O116" s="8" t="s">
        <v>64</v>
      </c>
      <c r="P116" s="15" t="s">
        <v>317</v>
      </c>
      <c r="Q116" s="13" t="s">
        <v>327</v>
      </c>
      <c r="R116" s="13" t="s">
        <v>327</v>
      </c>
      <c r="S116" s="22"/>
      <c r="T116" s="22"/>
      <c r="U116" s="12"/>
      <c r="V116" s="23" t="s">
        <v>247</v>
      </c>
      <c r="W116" s="13">
        <v>220</v>
      </c>
      <c r="X116" s="7"/>
      <c r="Y116" s="15" t="s">
        <v>328</v>
      </c>
      <c r="Z116" s="7">
        <v>220</v>
      </c>
      <c r="AA116" s="7"/>
      <c r="AB116" s="13"/>
      <c r="AC116" s="7"/>
      <c r="AD116" s="15"/>
      <c r="AE116" s="15"/>
      <c r="AF116" s="7" t="s">
        <v>69</v>
      </c>
    </row>
    <row r="117" ht="30" customHeight="1" spans="1:32">
      <c r="A117" s="7" t="s">
        <v>38</v>
      </c>
      <c r="B117" s="7" t="s">
        <v>39</v>
      </c>
      <c r="C117" s="15" t="s">
        <v>75</v>
      </c>
      <c r="D117" s="11" t="s">
        <v>76</v>
      </c>
      <c r="E117" s="8" t="s">
        <v>42</v>
      </c>
      <c r="F117" s="12">
        <v>43922</v>
      </c>
      <c r="G117" s="7"/>
      <c r="H117" s="13">
        <v>31.1</v>
      </c>
      <c r="I117" s="13">
        <v>31.1</v>
      </c>
      <c r="J117" s="13">
        <v>31.1</v>
      </c>
      <c r="K117" s="20" t="s">
        <v>43</v>
      </c>
      <c r="L117" s="15" t="s">
        <v>77</v>
      </c>
      <c r="M117" s="12">
        <v>43998</v>
      </c>
      <c r="N117" s="9" t="s">
        <v>45</v>
      </c>
      <c r="O117" s="8" t="s">
        <v>64</v>
      </c>
      <c r="P117" s="15" t="s">
        <v>317</v>
      </c>
      <c r="Q117" s="13" t="s">
        <v>329</v>
      </c>
      <c r="R117" s="13" t="s">
        <v>330</v>
      </c>
      <c r="S117" s="22"/>
      <c r="T117" s="22"/>
      <c r="U117" s="12"/>
      <c r="V117" s="23"/>
      <c r="W117" s="13">
        <v>31.1</v>
      </c>
      <c r="X117" s="7"/>
      <c r="Y117" s="15" t="s">
        <v>80</v>
      </c>
      <c r="Z117" s="7">
        <v>30.48</v>
      </c>
      <c r="AA117" s="7"/>
      <c r="AB117" s="13">
        <v>0.620000000000001</v>
      </c>
      <c r="AC117" s="7"/>
      <c r="AD117" s="15" t="s">
        <v>322</v>
      </c>
      <c r="AE117" s="15" t="s">
        <v>317</v>
      </c>
      <c r="AF117" s="7" t="s">
        <v>69</v>
      </c>
    </row>
    <row r="118" ht="30" customHeight="1" spans="1:32">
      <c r="A118" s="7" t="s">
        <v>38</v>
      </c>
      <c r="B118" s="7" t="s">
        <v>39</v>
      </c>
      <c r="C118" s="15" t="s">
        <v>85</v>
      </c>
      <c r="D118" s="16" t="s">
        <v>86</v>
      </c>
      <c r="E118" s="8" t="s">
        <v>87</v>
      </c>
      <c r="F118" s="12">
        <v>43962</v>
      </c>
      <c r="G118" s="7"/>
      <c r="H118" s="13">
        <v>26.9</v>
      </c>
      <c r="I118" s="13">
        <v>26.9</v>
      </c>
      <c r="J118" s="13">
        <v>26.9</v>
      </c>
      <c r="K118" s="20" t="s">
        <v>43</v>
      </c>
      <c r="L118" s="15" t="s">
        <v>77</v>
      </c>
      <c r="M118" s="12">
        <v>43998</v>
      </c>
      <c r="N118" s="9" t="s">
        <v>45</v>
      </c>
      <c r="O118" s="8" t="s">
        <v>64</v>
      </c>
      <c r="P118" s="15" t="s">
        <v>317</v>
      </c>
      <c r="Q118" s="13" t="s">
        <v>331</v>
      </c>
      <c r="R118" s="13" t="s">
        <v>331</v>
      </c>
      <c r="S118" s="22"/>
      <c r="T118" s="22"/>
      <c r="U118" s="12"/>
      <c r="V118" s="23"/>
      <c r="W118" s="13">
        <v>26.9</v>
      </c>
      <c r="X118" s="7"/>
      <c r="Y118" s="15" t="s">
        <v>80</v>
      </c>
      <c r="Z118" s="7">
        <v>26.9</v>
      </c>
      <c r="AA118" s="7"/>
      <c r="AB118" s="13"/>
      <c r="AC118" s="7"/>
      <c r="AD118" s="15"/>
      <c r="AE118" s="15"/>
      <c r="AF118" s="7" t="s">
        <v>69</v>
      </c>
    </row>
    <row r="119" ht="30" customHeight="1" spans="1:32">
      <c r="A119" s="7" t="s">
        <v>38</v>
      </c>
      <c r="B119" s="7" t="s">
        <v>39</v>
      </c>
      <c r="C119" s="15" t="s">
        <v>85</v>
      </c>
      <c r="D119" s="16" t="s">
        <v>86</v>
      </c>
      <c r="E119" s="8" t="s">
        <v>87</v>
      </c>
      <c r="F119" s="12">
        <v>43962</v>
      </c>
      <c r="G119" s="7"/>
      <c r="H119" s="13">
        <v>80</v>
      </c>
      <c r="I119" s="13">
        <v>80</v>
      </c>
      <c r="J119" s="13">
        <v>80</v>
      </c>
      <c r="K119" s="20" t="s">
        <v>43</v>
      </c>
      <c r="L119" s="15" t="s">
        <v>77</v>
      </c>
      <c r="M119" s="12">
        <v>43998</v>
      </c>
      <c r="N119" s="9" t="s">
        <v>45</v>
      </c>
      <c r="O119" s="8" t="s">
        <v>64</v>
      </c>
      <c r="P119" s="15" t="s">
        <v>317</v>
      </c>
      <c r="Q119" s="13" t="s">
        <v>332</v>
      </c>
      <c r="R119" s="13" t="s">
        <v>332</v>
      </c>
      <c r="S119" s="22"/>
      <c r="T119" s="22"/>
      <c r="U119" s="12"/>
      <c r="V119" s="23"/>
      <c r="W119" s="13">
        <v>80</v>
      </c>
      <c r="X119" s="7"/>
      <c r="Y119" s="15" t="s">
        <v>80</v>
      </c>
      <c r="Z119" s="7">
        <v>80</v>
      </c>
      <c r="AA119" s="7"/>
      <c r="AB119" s="13"/>
      <c r="AC119" s="7"/>
      <c r="AD119" s="15"/>
      <c r="AE119" s="15"/>
      <c r="AF119" s="7" t="s">
        <v>69</v>
      </c>
    </row>
    <row r="120" ht="30" customHeight="1" spans="1:32">
      <c r="A120" s="7" t="s">
        <v>38</v>
      </c>
      <c r="B120" s="7" t="s">
        <v>39</v>
      </c>
      <c r="C120" s="15" t="s">
        <v>59</v>
      </c>
      <c r="D120" s="11" t="s">
        <v>60</v>
      </c>
      <c r="E120" s="8" t="s">
        <v>42</v>
      </c>
      <c r="F120" s="12">
        <v>44041</v>
      </c>
      <c r="G120" s="7"/>
      <c r="H120" s="13">
        <v>50</v>
      </c>
      <c r="I120" s="13">
        <v>50</v>
      </c>
      <c r="J120" s="13">
        <v>50</v>
      </c>
      <c r="K120" s="20" t="s">
        <v>43</v>
      </c>
      <c r="L120" s="15" t="s">
        <v>61</v>
      </c>
      <c r="M120" s="12">
        <v>44071</v>
      </c>
      <c r="N120" s="9" t="s">
        <v>45</v>
      </c>
      <c r="O120" s="8" t="s">
        <v>64</v>
      </c>
      <c r="P120" s="15" t="s">
        <v>317</v>
      </c>
      <c r="Q120" s="13" t="s">
        <v>333</v>
      </c>
      <c r="R120" s="13" t="s">
        <v>334</v>
      </c>
      <c r="S120" s="22"/>
      <c r="T120" s="22"/>
      <c r="U120" s="12"/>
      <c r="V120" s="23"/>
      <c r="W120" s="13">
        <v>50</v>
      </c>
      <c r="X120" s="7"/>
      <c r="Y120" s="15" t="s">
        <v>80</v>
      </c>
      <c r="Z120" s="7">
        <v>50</v>
      </c>
      <c r="AA120" s="7"/>
      <c r="AB120" s="13"/>
      <c r="AC120" s="7"/>
      <c r="AD120" s="15"/>
      <c r="AE120" s="15"/>
      <c r="AF120" s="7" t="s">
        <v>55</v>
      </c>
    </row>
    <row r="121" ht="30" customHeight="1" spans="1:32">
      <c r="A121" s="7" t="s">
        <v>38</v>
      </c>
      <c r="B121" s="7" t="s">
        <v>39</v>
      </c>
      <c r="C121" s="15" t="s">
        <v>59</v>
      </c>
      <c r="D121" s="11" t="s">
        <v>60</v>
      </c>
      <c r="E121" s="8" t="s">
        <v>42</v>
      </c>
      <c r="F121" s="12">
        <v>44041</v>
      </c>
      <c r="G121" s="7"/>
      <c r="H121" s="13">
        <v>40.76</v>
      </c>
      <c r="I121" s="13">
        <v>40.76</v>
      </c>
      <c r="J121" s="13">
        <v>40.76</v>
      </c>
      <c r="K121" s="20" t="s">
        <v>43</v>
      </c>
      <c r="L121" s="15" t="s">
        <v>61</v>
      </c>
      <c r="M121" s="12">
        <v>44071</v>
      </c>
      <c r="N121" s="9" t="s">
        <v>45</v>
      </c>
      <c r="O121" s="8" t="s">
        <v>64</v>
      </c>
      <c r="P121" s="15" t="s">
        <v>317</v>
      </c>
      <c r="Q121" s="26" t="s">
        <v>335</v>
      </c>
      <c r="R121" s="26" t="s">
        <v>336</v>
      </c>
      <c r="S121" s="22"/>
      <c r="T121" s="22"/>
      <c r="U121" s="12"/>
      <c r="V121" s="23"/>
      <c r="W121" s="13">
        <v>40.76</v>
      </c>
      <c r="X121" s="7"/>
      <c r="Y121" s="15" t="s">
        <v>80</v>
      </c>
      <c r="Z121" s="7">
        <v>40.76</v>
      </c>
      <c r="AA121" s="7"/>
      <c r="AB121" s="13"/>
      <c r="AC121" s="7"/>
      <c r="AD121" s="15"/>
      <c r="AE121" s="15"/>
      <c r="AF121" s="7" t="s">
        <v>55</v>
      </c>
    </row>
    <row r="122" ht="30" customHeight="1" spans="1:32">
      <c r="A122" s="7" t="s">
        <v>38</v>
      </c>
      <c r="B122" s="7" t="s">
        <v>39</v>
      </c>
      <c r="C122" s="15" t="s">
        <v>92</v>
      </c>
      <c r="D122" s="16" t="s">
        <v>93</v>
      </c>
      <c r="E122" s="8" t="s">
        <v>42</v>
      </c>
      <c r="F122" s="12">
        <v>44043</v>
      </c>
      <c r="G122" s="7"/>
      <c r="H122" s="13">
        <v>9.24</v>
      </c>
      <c r="I122" s="13">
        <v>9.24</v>
      </c>
      <c r="J122" s="13">
        <v>9.24</v>
      </c>
      <c r="K122" s="20" t="s">
        <v>43</v>
      </c>
      <c r="L122" s="15" t="s">
        <v>61</v>
      </c>
      <c r="M122" s="12">
        <v>44071</v>
      </c>
      <c r="N122" s="9" t="s">
        <v>45</v>
      </c>
      <c r="O122" s="8" t="s">
        <v>64</v>
      </c>
      <c r="P122" s="15" t="s">
        <v>317</v>
      </c>
      <c r="Q122" s="27"/>
      <c r="R122" s="27"/>
      <c r="S122" s="22"/>
      <c r="T122" s="22"/>
      <c r="U122" s="12"/>
      <c r="V122" s="23"/>
      <c r="W122" s="13">
        <v>9.24</v>
      </c>
      <c r="X122" s="7"/>
      <c r="Y122" s="15" t="s">
        <v>80</v>
      </c>
      <c r="Z122" s="7">
        <v>9.24</v>
      </c>
      <c r="AA122" s="7"/>
      <c r="AB122" s="13"/>
      <c r="AC122" s="7"/>
      <c r="AD122" s="15"/>
      <c r="AE122" s="15"/>
      <c r="AF122" s="7" t="s">
        <v>55</v>
      </c>
    </row>
    <row r="123" ht="30" customHeight="1" spans="1:32">
      <c r="A123" s="7" t="s">
        <v>38</v>
      </c>
      <c r="B123" s="7" t="s">
        <v>39</v>
      </c>
      <c r="C123" s="15" t="s">
        <v>106</v>
      </c>
      <c r="D123" s="11" t="s">
        <v>107</v>
      </c>
      <c r="E123" s="8" t="s">
        <v>42</v>
      </c>
      <c r="F123" s="12">
        <v>44085</v>
      </c>
      <c r="G123" s="7"/>
      <c r="H123" s="13"/>
      <c r="I123" s="13"/>
      <c r="J123" s="13"/>
      <c r="K123" s="20" t="s">
        <v>84</v>
      </c>
      <c r="L123" s="15" t="s">
        <v>108</v>
      </c>
      <c r="M123" s="12">
        <v>44102</v>
      </c>
      <c r="N123" s="9" t="s">
        <v>45</v>
      </c>
      <c r="O123" s="8" t="s">
        <v>64</v>
      </c>
      <c r="P123" s="15" t="s">
        <v>317</v>
      </c>
      <c r="Q123" s="27" t="s">
        <v>337</v>
      </c>
      <c r="R123" s="27" t="s">
        <v>338</v>
      </c>
      <c r="S123" s="22"/>
      <c r="T123" s="22"/>
      <c r="U123" s="12"/>
      <c r="V123" s="23"/>
      <c r="W123" s="13">
        <v>10</v>
      </c>
      <c r="X123" s="7"/>
      <c r="Y123" s="15" t="s">
        <v>98</v>
      </c>
      <c r="Z123" s="7">
        <v>6.02</v>
      </c>
      <c r="AA123" s="7"/>
      <c r="AB123" s="13">
        <v>3.98</v>
      </c>
      <c r="AC123" s="7"/>
      <c r="AD123" s="15" t="s">
        <v>98</v>
      </c>
      <c r="AE123" s="15" t="s">
        <v>317</v>
      </c>
      <c r="AF123" s="7" t="s">
        <v>69</v>
      </c>
    </row>
    <row r="124" ht="30" customHeight="1" spans="1:32">
      <c r="A124" s="7" t="s">
        <v>38</v>
      </c>
      <c r="B124" s="7" t="s">
        <v>39</v>
      </c>
      <c r="C124" s="15" t="s">
        <v>106</v>
      </c>
      <c r="D124" s="11" t="s">
        <v>107</v>
      </c>
      <c r="E124" s="8" t="s">
        <v>42</v>
      </c>
      <c r="F124" s="12">
        <v>44085</v>
      </c>
      <c r="G124" s="7"/>
      <c r="H124" s="13"/>
      <c r="I124" s="13"/>
      <c r="J124" s="13"/>
      <c r="K124" s="20" t="s">
        <v>84</v>
      </c>
      <c r="L124" s="15" t="s">
        <v>108</v>
      </c>
      <c r="M124" s="12">
        <v>44102</v>
      </c>
      <c r="N124" s="9" t="s">
        <v>45</v>
      </c>
      <c r="O124" s="8" t="s">
        <v>64</v>
      </c>
      <c r="P124" s="15" t="s">
        <v>317</v>
      </c>
      <c r="Q124" s="27" t="s">
        <v>339</v>
      </c>
      <c r="R124" s="27" t="s">
        <v>340</v>
      </c>
      <c r="S124" s="22"/>
      <c r="T124" s="22"/>
      <c r="U124" s="12"/>
      <c r="V124" s="23"/>
      <c r="W124" s="13">
        <v>25.3</v>
      </c>
      <c r="X124" s="7"/>
      <c r="Y124" s="15" t="s">
        <v>98</v>
      </c>
      <c r="Z124" s="7">
        <v>20</v>
      </c>
      <c r="AA124" s="7"/>
      <c r="AB124" s="13">
        <v>5.3</v>
      </c>
      <c r="AC124" s="7"/>
      <c r="AD124" s="15" t="s">
        <v>98</v>
      </c>
      <c r="AE124" s="15" t="s">
        <v>317</v>
      </c>
      <c r="AF124" s="7" t="s">
        <v>69</v>
      </c>
    </row>
    <row r="125" ht="30" customHeight="1" spans="1:32">
      <c r="A125" s="7" t="s">
        <v>38</v>
      </c>
      <c r="B125" s="7" t="s">
        <v>39</v>
      </c>
      <c r="C125" s="15" t="s">
        <v>106</v>
      </c>
      <c r="D125" s="11" t="s">
        <v>107</v>
      </c>
      <c r="E125" s="8" t="s">
        <v>42</v>
      </c>
      <c r="F125" s="12">
        <v>44085</v>
      </c>
      <c r="G125" s="7"/>
      <c r="H125" s="13"/>
      <c r="I125" s="13"/>
      <c r="J125" s="13"/>
      <c r="K125" s="20" t="s">
        <v>84</v>
      </c>
      <c r="L125" s="15" t="s">
        <v>108</v>
      </c>
      <c r="M125" s="12">
        <v>44102</v>
      </c>
      <c r="N125" s="9" t="s">
        <v>45</v>
      </c>
      <c r="O125" s="8" t="s">
        <v>64</v>
      </c>
      <c r="P125" s="15" t="s">
        <v>317</v>
      </c>
      <c r="Q125" s="27" t="s">
        <v>341</v>
      </c>
      <c r="R125" s="27" t="s">
        <v>342</v>
      </c>
      <c r="S125" s="22"/>
      <c r="T125" s="22"/>
      <c r="U125" s="12"/>
      <c r="V125" s="23"/>
      <c r="W125" s="13">
        <v>10.2</v>
      </c>
      <c r="X125" s="7"/>
      <c r="Y125" s="15" t="s">
        <v>98</v>
      </c>
      <c r="Z125" s="7">
        <v>8</v>
      </c>
      <c r="AA125" s="7"/>
      <c r="AB125" s="13">
        <v>2.2</v>
      </c>
      <c r="AC125" s="7"/>
      <c r="AD125" s="15" t="s">
        <v>98</v>
      </c>
      <c r="AE125" s="15" t="s">
        <v>317</v>
      </c>
      <c r="AF125" s="7" t="s">
        <v>69</v>
      </c>
    </row>
    <row r="126" ht="30" customHeight="1" spans="1:32">
      <c r="A126" s="7" t="s">
        <v>38</v>
      </c>
      <c r="B126" s="7" t="s">
        <v>39</v>
      </c>
      <c r="C126" s="10" t="s">
        <v>40</v>
      </c>
      <c r="D126" s="11" t="s">
        <v>41</v>
      </c>
      <c r="E126" s="8" t="s">
        <v>42</v>
      </c>
      <c r="F126" s="12">
        <v>43830</v>
      </c>
      <c r="G126" s="7"/>
      <c r="H126" s="13">
        <v>62.02</v>
      </c>
      <c r="I126" s="13">
        <v>62.02</v>
      </c>
      <c r="J126" s="13">
        <v>62.02</v>
      </c>
      <c r="K126" s="20" t="s">
        <v>43</v>
      </c>
      <c r="L126" s="15" t="s">
        <v>44</v>
      </c>
      <c r="M126" s="12">
        <v>43916</v>
      </c>
      <c r="N126" s="9" t="s">
        <v>45</v>
      </c>
      <c r="O126" s="8" t="s">
        <v>64</v>
      </c>
      <c r="P126" s="15" t="s">
        <v>343</v>
      </c>
      <c r="Q126" s="11" t="s">
        <v>113</v>
      </c>
      <c r="R126" s="24" t="s">
        <v>344</v>
      </c>
      <c r="S126" s="22" t="s">
        <v>50</v>
      </c>
      <c r="T126" s="22" t="s">
        <v>51</v>
      </c>
      <c r="U126" s="12">
        <v>43917</v>
      </c>
      <c r="V126" s="23" t="s">
        <v>52</v>
      </c>
      <c r="W126" s="13">
        <v>62.02</v>
      </c>
      <c r="X126" s="7"/>
      <c r="Y126" s="15" t="s">
        <v>58</v>
      </c>
      <c r="Z126" s="7">
        <v>62.02</v>
      </c>
      <c r="AA126" s="7"/>
      <c r="AB126" s="13"/>
      <c r="AC126" s="7"/>
      <c r="AD126" s="15"/>
      <c r="AE126" s="15"/>
      <c r="AF126" s="7" t="s">
        <v>69</v>
      </c>
    </row>
    <row r="127" ht="30" customHeight="1" spans="1:32">
      <c r="A127" s="7" t="s">
        <v>38</v>
      </c>
      <c r="B127" s="7" t="s">
        <v>39</v>
      </c>
      <c r="C127" s="13" t="s">
        <v>345</v>
      </c>
      <c r="D127" s="11" t="s">
        <v>346</v>
      </c>
      <c r="E127" s="8" t="s">
        <v>42</v>
      </c>
      <c r="F127" s="12">
        <v>43832</v>
      </c>
      <c r="G127" s="7"/>
      <c r="H127" s="13">
        <v>180</v>
      </c>
      <c r="I127" s="13">
        <v>180</v>
      </c>
      <c r="J127" s="13">
        <v>180</v>
      </c>
      <c r="K127" s="20" t="s">
        <v>43</v>
      </c>
      <c r="L127" s="15" t="s">
        <v>44</v>
      </c>
      <c r="M127" s="12">
        <v>43916</v>
      </c>
      <c r="N127" s="9" t="s">
        <v>45</v>
      </c>
      <c r="O127" s="8" t="s">
        <v>64</v>
      </c>
      <c r="P127" s="15" t="s">
        <v>343</v>
      </c>
      <c r="Q127" s="24" t="s">
        <v>347</v>
      </c>
      <c r="R127" s="24" t="s">
        <v>347</v>
      </c>
      <c r="S127" s="22" t="s">
        <v>50</v>
      </c>
      <c r="T127" s="22" t="s">
        <v>51</v>
      </c>
      <c r="U127" s="12">
        <v>43917</v>
      </c>
      <c r="V127" s="23" t="s">
        <v>52</v>
      </c>
      <c r="W127" s="13">
        <v>180</v>
      </c>
      <c r="X127" s="7"/>
      <c r="Y127" s="15" t="s">
        <v>58</v>
      </c>
      <c r="Z127" s="7">
        <v>180</v>
      </c>
      <c r="AA127" s="7"/>
      <c r="AB127" s="13"/>
      <c r="AC127" s="7"/>
      <c r="AD127" s="15"/>
      <c r="AE127" s="15"/>
      <c r="AF127" s="7" t="s">
        <v>69</v>
      </c>
    </row>
    <row r="128" ht="30" customHeight="1" spans="1:32">
      <c r="A128" s="7" t="s">
        <v>38</v>
      </c>
      <c r="B128" s="7" t="s">
        <v>39</v>
      </c>
      <c r="C128" s="13" t="s">
        <v>345</v>
      </c>
      <c r="D128" s="11" t="s">
        <v>346</v>
      </c>
      <c r="E128" s="8" t="s">
        <v>42</v>
      </c>
      <c r="F128" s="12">
        <v>43832</v>
      </c>
      <c r="G128" s="7"/>
      <c r="H128" s="13">
        <v>100</v>
      </c>
      <c r="I128" s="13">
        <v>100</v>
      </c>
      <c r="J128" s="13">
        <v>100</v>
      </c>
      <c r="K128" s="20" t="s">
        <v>43</v>
      </c>
      <c r="L128" s="15" t="s">
        <v>44</v>
      </c>
      <c r="M128" s="12">
        <v>43916</v>
      </c>
      <c r="N128" s="9" t="s">
        <v>45</v>
      </c>
      <c r="O128" s="8" t="s">
        <v>64</v>
      </c>
      <c r="P128" s="15" t="s">
        <v>343</v>
      </c>
      <c r="Q128" s="24" t="s">
        <v>348</v>
      </c>
      <c r="R128" s="24" t="s">
        <v>348</v>
      </c>
      <c r="S128" s="22" t="s">
        <v>50</v>
      </c>
      <c r="T128" s="22" t="s">
        <v>51</v>
      </c>
      <c r="U128" s="12">
        <v>43917</v>
      </c>
      <c r="V128" s="23" t="s">
        <v>52</v>
      </c>
      <c r="W128" s="13">
        <v>100</v>
      </c>
      <c r="X128" s="7"/>
      <c r="Y128" s="15" t="s">
        <v>194</v>
      </c>
      <c r="Z128" s="7">
        <v>80</v>
      </c>
      <c r="AA128" s="7"/>
      <c r="AB128" s="13">
        <v>20</v>
      </c>
      <c r="AC128" s="7"/>
      <c r="AD128" s="15" t="s">
        <v>299</v>
      </c>
      <c r="AE128" s="15" t="s">
        <v>343</v>
      </c>
      <c r="AF128" s="7" t="s">
        <v>55</v>
      </c>
    </row>
    <row r="129" ht="30" customHeight="1" spans="1:32">
      <c r="A129" s="7" t="s">
        <v>38</v>
      </c>
      <c r="B129" s="7" t="s">
        <v>39</v>
      </c>
      <c r="C129" s="13" t="s">
        <v>345</v>
      </c>
      <c r="D129" s="11" t="s">
        <v>346</v>
      </c>
      <c r="E129" s="8" t="s">
        <v>42</v>
      </c>
      <c r="F129" s="12">
        <v>43832</v>
      </c>
      <c r="G129" s="7"/>
      <c r="H129" s="13">
        <v>120</v>
      </c>
      <c r="I129" s="13">
        <v>120</v>
      </c>
      <c r="J129" s="13">
        <v>120</v>
      </c>
      <c r="K129" s="20" t="s">
        <v>43</v>
      </c>
      <c r="L129" s="15" t="s">
        <v>44</v>
      </c>
      <c r="M129" s="12">
        <v>43916</v>
      </c>
      <c r="N129" s="9" t="s">
        <v>45</v>
      </c>
      <c r="O129" s="8" t="s">
        <v>64</v>
      </c>
      <c r="P129" s="15" t="s">
        <v>343</v>
      </c>
      <c r="Q129" s="24" t="s">
        <v>349</v>
      </c>
      <c r="R129" s="24" t="s">
        <v>350</v>
      </c>
      <c r="S129" s="22" t="s">
        <v>50</v>
      </c>
      <c r="T129" s="22" t="s">
        <v>51</v>
      </c>
      <c r="U129" s="12">
        <v>43917</v>
      </c>
      <c r="V129" s="23" t="s">
        <v>52</v>
      </c>
      <c r="W129" s="13">
        <v>120</v>
      </c>
      <c r="X129" s="7"/>
      <c r="Y129" s="41" t="s">
        <v>236</v>
      </c>
      <c r="Z129" s="7">
        <v>0</v>
      </c>
      <c r="AA129" s="7"/>
      <c r="AB129" s="13">
        <v>120</v>
      </c>
      <c r="AC129" s="7"/>
      <c r="AD129" s="15"/>
      <c r="AE129" s="15"/>
      <c r="AF129" s="7" t="s">
        <v>69</v>
      </c>
    </row>
    <row r="130" ht="30" customHeight="1" spans="1:32">
      <c r="A130" s="7" t="s">
        <v>38</v>
      </c>
      <c r="B130" s="7" t="s">
        <v>39</v>
      </c>
      <c r="C130" s="13" t="s">
        <v>351</v>
      </c>
      <c r="D130" s="11" t="s">
        <v>352</v>
      </c>
      <c r="E130" s="8" t="s">
        <v>42</v>
      </c>
      <c r="F130" s="12">
        <v>43971</v>
      </c>
      <c r="G130" s="7"/>
      <c r="H130" s="13">
        <v>-120</v>
      </c>
      <c r="I130" s="13">
        <v>-120</v>
      </c>
      <c r="J130" s="13">
        <v>-120</v>
      </c>
      <c r="K130" s="20" t="s">
        <v>43</v>
      </c>
      <c r="L130" s="15" t="s">
        <v>353</v>
      </c>
      <c r="M130" s="12">
        <v>43998</v>
      </c>
      <c r="N130" s="9" t="s">
        <v>45</v>
      </c>
      <c r="O130" s="8" t="s">
        <v>64</v>
      </c>
      <c r="P130" s="15" t="s">
        <v>343</v>
      </c>
      <c r="Q130" s="24" t="s">
        <v>349</v>
      </c>
      <c r="R130" s="24" t="s">
        <v>350</v>
      </c>
      <c r="S130" s="22"/>
      <c r="T130" s="22"/>
      <c r="U130" s="12"/>
      <c r="V130" s="23"/>
      <c r="W130" s="13">
        <v>-120</v>
      </c>
      <c r="X130" s="7"/>
      <c r="Y130" s="41" t="s">
        <v>354</v>
      </c>
      <c r="Z130" s="7"/>
      <c r="AA130" s="7"/>
      <c r="AB130" s="13">
        <v>-120</v>
      </c>
      <c r="AC130" s="7"/>
      <c r="AD130" s="15"/>
      <c r="AE130" s="15"/>
      <c r="AF130" s="7" t="s">
        <v>69</v>
      </c>
    </row>
    <row r="131" ht="30" customHeight="1" spans="1:32">
      <c r="A131" s="7" t="s">
        <v>38</v>
      </c>
      <c r="B131" s="7" t="s">
        <v>39</v>
      </c>
      <c r="C131" s="10" t="s">
        <v>75</v>
      </c>
      <c r="D131" s="11" t="s">
        <v>76</v>
      </c>
      <c r="E131" s="8" t="s">
        <v>42</v>
      </c>
      <c r="F131" s="12">
        <v>43923</v>
      </c>
      <c r="G131" s="7"/>
      <c r="H131" s="13">
        <v>1.2</v>
      </c>
      <c r="I131" s="13">
        <v>1.2</v>
      </c>
      <c r="J131" s="13">
        <v>1.2</v>
      </c>
      <c r="K131" s="20" t="s">
        <v>43</v>
      </c>
      <c r="L131" s="15" t="s">
        <v>245</v>
      </c>
      <c r="M131" s="12">
        <v>43977</v>
      </c>
      <c r="N131" s="9" t="s">
        <v>45</v>
      </c>
      <c r="O131" s="8" t="s">
        <v>64</v>
      </c>
      <c r="P131" s="15" t="s">
        <v>343</v>
      </c>
      <c r="Q131" s="11" t="s">
        <v>113</v>
      </c>
      <c r="R131" s="24" t="s">
        <v>344</v>
      </c>
      <c r="S131" s="22"/>
      <c r="T131" s="22"/>
      <c r="U131" s="12"/>
      <c r="V131" s="23" t="s">
        <v>247</v>
      </c>
      <c r="W131" s="13">
        <v>1.2</v>
      </c>
      <c r="X131" s="7"/>
      <c r="Y131" s="15" t="s">
        <v>58</v>
      </c>
      <c r="Z131" s="7">
        <v>1.2</v>
      </c>
      <c r="AA131" s="7"/>
      <c r="AB131" s="13"/>
      <c r="AC131" s="7"/>
      <c r="AD131" s="15"/>
      <c r="AE131" s="15"/>
      <c r="AF131" s="7" t="s">
        <v>69</v>
      </c>
    </row>
    <row r="132" ht="30" customHeight="1" spans="1:32">
      <c r="A132" s="7" t="s">
        <v>38</v>
      </c>
      <c r="B132" s="7" t="s">
        <v>39</v>
      </c>
      <c r="C132" s="10" t="s">
        <v>75</v>
      </c>
      <c r="D132" s="11" t="s">
        <v>76</v>
      </c>
      <c r="E132" s="8" t="s">
        <v>42</v>
      </c>
      <c r="F132" s="12">
        <v>43923</v>
      </c>
      <c r="G132" s="7"/>
      <c r="H132" s="13">
        <v>66.71</v>
      </c>
      <c r="I132" s="13">
        <v>66.71</v>
      </c>
      <c r="J132" s="13">
        <v>66.71</v>
      </c>
      <c r="K132" s="20" t="s">
        <v>43</v>
      </c>
      <c r="L132" s="15" t="s">
        <v>77</v>
      </c>
      <c r="M132" s="12">
        <v>43998</v>
      </c>
      <c r="N132" s="9" t="s">
        <v>45</v>
      </c>
      <c r="O132" s="8" t="s">
        <v>64</v>
      </c>
      <c r="P132" s="15" t="s">
        <v>343</v>
      </c>
      <c r="Q132" s="11" t="s">
        <v>355</v>
      </c>
      <c r="R132" s="24" t="s">
        <v>356</v>
      </c>
      <c r="S132" s="22"/>
      <c r="T132" s="22"/>
      <c r="U132" s="12"/>
      <c r="V132" s="23"/>
      <c r="W132" s="13">
        <v>66.71</v>
      </c>
      <c r="X132" s="7"/>
      <c r="Y132" s="15" t="s">
        <v>58</v>
      </c>
      <c r="Z132" s="7">
        <v>66.71</v>
      </c>
      <c r="AA132" s="7"/>
      <c r="AB132" s="13"/>
      <c r="AC132" s="7"/>
      <c r="AD132" s="15"/>
      <c r="AE132" s="15"/>
      <c r="AF132" s="7" t="s">
        <v>69</v>
      </c>
    </row>
    <row r="133" ht="30" customHeight="1" spans="1:32">
      <c r="A133" s="7" t="s">
        <v>38</v>
      </c>
      <c r="B133" s="7" t="s">
        <v>39</v>
      </c>
      <c r="C133" s="10" t="s">
        <v>85</v>
      </c>
      <c r="D133" s="16" t="s">
        <v>86</v>
      </c>
      <c r="E133" s="8" t="s">
        <v>87</v>
      </c>
      <c r="F133" s="12">
        <v>43962</v>
      </c>
      <c r="G133" s="7"/>
      <c r="H133" s="13">
        <v>112</v>
      </c>
      <c r="I133" s="13">
        <v>112</v>
      </c>
      <c r="J133" s="13">
        <v>112</v>
      </c>
      <c r="K133" s="20" t="s">
        <v>43</v>
      </c>
      <c r="L133" s="15" t="s">
        <v>77</v>
      </c>
      <c r="M133" s="12">
        <v>43998</v>
      </c>
      <c r="N133" s="9" t="s">
        <v>45</v>
      </c>
      <c r="O133" s="8" t="s">
        <v>64</v>
      </c>
      <c r="P133" s="15" t="s">
        <v>343</v>
      </c>
      <c r="Q133" s="11" t="s">
        <v>357</v>
      </c>
      <c r="R133" s="24" t="s">
        <v>357</v>
      </c>
      <c r="S133" s="22"/>
      <c r="T133" s="22"/>
      <c r="U133" s="12"/>
      <c r="V133" s="23"/>
      <c r="W133" s="13">
        <v>112</v>
      </c>
      <c r="X133" s="7"/>
      <c r="Y133" s="15" t="s">
        <v>58</v>
      </c>
      <c r="Z133" s="7">
        <v>112</v>
      </c>
      <c r="AA133" s="7"/>
      <c r="AB133" s="13"/>
      <c r="AC133" s="7"/>
      <c r="AD133" s="15"/>
      <c r="AE133" s="15"/>
      <c r="AF133" s="7" t="s">
        <v>69</v>
      </c>
    </row>
    <row r="134" ht="30" customHeight="1" spans="1:32">
      <c r="A134" s="7" t="s">
        <v>38</v>
      </c>
      <c r="B134" s="7" t="s">
        <v>39</v>
      </c>
      <c r="C134" s="10" t="s">
        <v>85</v>
      </c>
      <c r="D134" s="16" t="s">
        <v>86</v>
      </c>
      <c r="E134" s="8" t="s">
        <v>87</v>
      </c>
      <c r="F134" s="12">
        <v>43962</v>
      </c>
      <c r="G134" s="7"/>
      <c r="H134" s="13">
        <v>110</v>
      </c>
      <c r="I134" s="13">
        <v>110</v>
      </c>
      <c r="J134" s="13">
        <v>110</v>
      </c>
      <c r="K134" s="20" t="s">
        <v>43</v>
      </c>
      <c r="L134" s="15" t="s">
        <v>77</v>
      </c>
      <c r="M134" s="12">
        <v>43998</v>
      </c>
      <c r="N134" s="9" t="s">
        <v>45</v>
      </c>
      <c r="O134" s="8" t="s">
        <v>64</v>
      </c>
      <c r="P134" s="15" t="s">
        <v>343</v>
      </c>
      <c r="Q134" s="11" t="s">
        <v>358</v>
      </c>
      <c r="R134" s="24" t="s">
        <v>358</v>
      </c>
      <c r="S134" s="22"/>
      <c r="T134" s="22"/>
      <c r="U134" s="12"/>
      <c r="V134" s="23"/>
      <c r="W134" s="13">
        <v>110</v>
      </c>
      <c r="X134" s="7"/>
      <c r="Y134" s="15" t="s">
        <v>194</v>
      </c>
      <c r="Z134" s="7">
        <v>100</v>
      </c>
      <c r="AA134" s="7"/>
      <c r="AB134" s="13">
        <v>10</v>
      </c>
      <c r="AC134" s="7"/>
      <c r="AD134" s="15" t="s">
        <v>299</v>
      </c>
      <c r="AE134" s="15" t="s">
        <v>343</v>
      </c>
      <c r="AF134" s="7" t="s">
        <v>55</v>
      </c>
    </row>
    <row r="135" ht="30" customHeight="1" spans="1:32">
      <c r="A135" s="7" t="s">
        <v>38</v>
      </c>
      <c r="B135" s="7" t="s">
        <v>39</v>
      </c>
      <c r="C135" s="10" t="s">
        <v>85</v>
      </c>
      <c r="D135" s="16" t="s">
        <v>86</v>
      </c>
      <c r="E135" s="8" t="s">
        <v>87</v>
      </c>
      <c r="F135" s="12">
        <v>43962</v>
      </c>
      <c r="G135" s="7"/>
      <c r="H135" s="13">
        <v>100</v>
      </c>
      <c r="I135" s="13">
        <v>100</v>
      </c>
      <c r="J135" s="13">
        <v>100</v>
      </c>
      <c r="K135" s="20" t="s">
        <v>43</v>
      </c>
      <c r="L135" s="15" t="s">
        <v>77</v>
      </c>
      <c r="M135" s="12">
        <v>43998</v>
      </c>
      <c r="N135" s="9" t="s">
        <v>45</v>
      </c>
      <c r="O135" s="8" t="s">
        <v>64</v>
      </c>
      <c r="P135" s="15" t="s">
        <v>343</v>
      </c>
      <c r="Q135" s="36" t="s">
        <v>349</v>
      </c>
      <c r="R135" s="31" t="s">
        <v>359</v>
      </c>
      <c r="S135" s="22"/>
      <c r="T135" s="22"/>
      <c r="U135" s="12"/>
      <c r="V135" s="23"/>
      <c r="W135" s="13">
        <v>100</v>
      </c>
      <c r="X135" s="7"/>
      <c r="Y135" s="15" t="s">
        <v>194</v>
      </c>
      <c r="Z135" s="7">
        <v>100</v>
      </c>
      <c r="AA135" s="7"/>
      <c r="AB135" s="13"/>
      <c r="AC135" s="7"/>
      <c r="AD135" s="15"/>
      <c r="AE135" s="15"/>
      <c r="AF135" s="42" t="s">
        <v>69</v>
      </c>
    </row>
    <row r="136" ht="30" customHeight="1" spans="1:32">
      <c r="A136" s="7" t="s">
        <v>38</v>
      </c>
      <c r="B136" s="7" t="s">
        <v>39</v>
      </c>
      <c r="C136" s="10" t="s">
        <v>351</v>
      </c>
      <c r="D136" s="11" t="s">
        <v>352</v>
      </c>
      <c r="E136" s="8" t="s">
        <v>42</v>
      </c>
      <c r="F136" s="12">
        <v>43971</v>
      </c>
      <c r="G136" s="7"/>
      <c r="H136" s="13">
        <v>20</v>
      </c>
      <c r="I136" s="13">
        <v>20</v>
      </c>
      <c r="J136" s="13">
        <v>20</v>
      </c>
      <c r="K136" s="20" t="s">
        <v>43</v>
      </c>
      <c r="L136" s="15" t="s">
        <v>77</v>
      </c>
      <c r="M136" s="12">
        <v>43998</v>
      </c>
      <c r="N136" s="9" t="s">
        <v>45</v>
      </c>
      <c r="O136" s="8" t="s">
        <v>64</v>
      </c>
      <c r="P136" s="15" t="s">
        <v>343</v>
      </c>
      <c r="Q136" s="16"/>
      <c r="R136" s="32"/>
      <c r="S136" s="22"/>
      <c r="T136" s="22"/>
      <c r="U136" s="12"/>
      <c r="V136" s="23"/>
      <c r="W136" s="13">
        <v>20</v>
      </c>
      <c r="X136" s="7"/>
      <c r="Y136" s="41" t="s">
        <v>194</v>
      </c>
      <c r="Z136" s="7">
        <v>16</v>
      </c>
      <c r="AA136" s="7"/>
      <c r="AB136" s="13">
        <v>4</v>
      </c>
      <c r="AC136" s="7"/>
      <c r="AD136" s="15" t="s">
        <v>299</v>
      </c>
      <c r="AE136" s="15" t="s">
        <v>343</v>
      </c>
      <c r="AF136" s="42" t="s">
        <v>69</v>
      </c>
    </row>
    <row r="137" ht="30" customHeight="1" spans="1:32">
      <c r="A137" s="7" t="s">
        <v>38</v>
      </c>
      <c r="B137" s="7" t="s">
        <v>39</v>
      </c>
      <c r="C137" s="10" t="s">
        <v>85</v>
      </c>
      <c r="D137" s="16" t="s">
        <v>86</v>
      </c>
      <c r="E137" s="8" t="s">
        <v>87</v>
      </c>
      <c r="F137" s="12">
        <v>43962</v>
      </c>
      <c r="G137" s="7"/>
      <c r="H137" s="13">
        <v>12.61</v>
      </c>
      <c r="I137" s="13">
        <v>12.61</v>
      </c>
      <c r="J137" s="13">
        <v>12.61</v>
      </c>
      <c r="K137" s="20" t="s">
        <v>43</v>
      </c>
      <c r="L137" s="15" t="s">
        <v>77</v>
      </c>
      <c r="M137" s="12">
        <v>43998</v>
      </c>
      <c r="N137" s="9" t="s">
        <v>45</v>
      </c>
      <c r="O137" s="8" t="s">
        <v>64</v>
      </c>
      <c r="P137" s="15" t="s">
        <v>343</v>
      </c>
      <c r="Q137" s="11" t="s">
        <v>90</v>
      </c>
      <c r="R137" s="24" t="s">
        <v>360</v>
      </c>
      <c r="S137" s="22"/>
      <c r="T137" s="22"/>
      <c r="U137" s="12"/>
      <c r="V137" s="23"/>
      <c r="W137" s="13">
        <v>12.61</v>
      </c>
      <c r="X137" s="7"/>
      <c r="Y137" s="15" t="s">
        <v>58</v>
      </c>
      <c r="Z137" s="7">
        <v>12.61</v>
      </c>
      <c r="AA137" s="7"/>
      <c r="AB137" s="13"/>
      <c r="AC137" s="7"/>
      <c r="AD137" s="15"/>
      <c r="AE137" s="15"/>
      <c r="AF137" s="7" t="s">
        <v>69</v>
      </c>
    </row>
    <row r="138" ht="30" customHeight="1" spans="1:32">
      <c r="A138" s="7" t="s">
        <v>38</v>
      </c>
      <c r="B138" s="7" t="s">
        <v>39</v>
      </c>
      <c r="C138" s="10" t="s">
        <v>300</v>
      </c>
      <c r="D138" s="11" t="s">
        <v>301</v>
      </c>
      <c r="E138" s="8" t="s">
        <v>42</v>
      </c>
      <c r="F138" s="12">
        <v>44039</v>
      </c>
      <c r="G138" s="7"/>
      <c r="H138" s="13">
        <v>120</v>
      </c>
      <c r="I138" s="13">
        <v>120</v>
      </c>
      <c r="J138" s="13">
        <v>120</v>
      </c>
      <c r="K138" s="20" t="s">
        <v>43</v>
      </c>
      <c r="L138" s="15" t="s">
        <v>61</v>
      </c>
      <c r="M138" s="12">
        <v>44071</v>
      </c>
      <c r="N138" s="9" t="s">
        <v>45</v>
      </c>
      <c r="O138" s="8" t="s">
        <v>64</v>
      </c>
      <c r="P138" s="15" t="s">
        <v>343</v>
      </c>
      <c r="Q138" s="11" t="s">
        <v>361</v>
      </c>
      <c r="R138" s="24" t="s">
        <v>362</v>
      </c>
      <c r="S138" s="22"/>
      <c r="T138" s="22"/>
      <c r="U138" s="12"/>
      <c r="V138" s="23"/>
      <c r="W138" s="13">
        <v>120</v>
      </c>
      <c r="X138" s="7"/>
      <c r="Y138" s="15" t="s">
        <v>194</v>
      </c>
      <c r="Z138" s="7">
        <v>100</v>
      </c>
      <c r="AA138" s="7"/>
      <c r="AB138" s="13">
        <v>20</v>
      </c>
      <c r="AC138" s="7"/>
      <c r="AD138" s="15" t="s">
        <v>299</v>
      </c>
      <c r="AE138" s="15" t="s">
        <v>343</v>
      </c>
      <c r="AF138" s="7" t="s">
        <v>69</v>
      </c>
    </row>
    <row r="139" ht="30" customHeight="1" spans="1:32">
      <c r="A139" s="7" t="s">
        <v>38</v>
      </c>
      <c r="B139" s="7" t="s">
        <v>39</v>
      </c>
      <c r="C139" s="10" t="s">
        <v>300</v>
      </c>
      <c r="D139" s="11" t="s">
        <v>301</v>
      </c>
      <c r="E139" s="8" t="s">
        <v>42</v>
      </c>
      <c r="F139" s="12">
        <v>44039</v>
      </c>
      <c r="G139" s="7"/>
      <c r="H139" s="13">
        <v>3.32</v>
      </c>
      <c r="I139" s="13">
        <v>3.32</v>
      </c>
      <c r="J139" s="13">
        <v>3.32</v>
      </c>
      <c r="K139" s="20" t="s">
        <v>43</v>
      </c>
      <c r="L139" s="15" t="s">
        <v>61</v>
      </c>
      <c r="M139" s="12">
        <v>44071</v>
      </c>
      <c r="N139" s="9" t="s">
        <v>45</v>
      </c>
      <c r="O139" s="8" t="s">
        <v>64</v>
      </c>
      <c r="P139" s="15" t="s">
        <v>343</v>
      </c>
      <c r="Q139" s="36" t="s">
        <v>363</v>
      </c>
      <c r="R139" s="31" t="s">
        <v>364</v>
      </c>
      <c r="S139" s="22"/>
      <c r="T139" s="22"/>
      <c r="U139" s="12"/>
      <c r="V139" s="23"/>
      <c r="W139" s="13">
        <v>3.32</v>
      </c>
      <c r="X139" s="7"/>
      <c r="Y139" s="15" t="s">
        <v>194</v>
      </c>
      <c r="Z139" s="7"/>
      <c r="AA139" s="7"/>
      <c r="AB139" s="13">
        <v>3.32</v>
      </c>
      <c r="AC139" s="7"/>
      <c r="AD139" s="15" t="s">
        <v>299</v>
      </c>
      <c r="AE139" s="15" t="s">
        <v>343</v>
      </c>
      <c r="AF139" s="7" t="s">
        <v>69</v>
      </c>
    </row>
    <row r="140" ht="30" customHeight="1" spans="1:32">
      <c r="A140" s="7" t="s">
        <v>38</v>
      </c>
      <c r="B140" s="7" t="s">
        <v>39</v>
      </c>
      <c r="C140" s="10" t="s">
        <v>59</v>
      </c>
      <c r="D140" s="11" t="s">
        <v>60</v>
      </c>
      <c r="E140" s="8" t="s">
        <v>42</v>
      </c>
      <c r="F140" s="12">
        <v>44041</v>
      </c>
      <c r="G140" s="7"/>
      <c r="H140" s="13">
        <v>50.4</v>
      </c>
      <c r="I140" s="13">
        <v>50.4</v>
      </c>
      <c r="J140" s="13">
        <v>50.4</v>
      </c>
      <c r="K140" s="20" t="s">
        <v>43</v>
      </c>
      <c r="L140" s="15" t="s">
        <v>61</v>
      </c>
      <c r="M140" s="12">
        <v>44071</v>
      </c>
      <c r="N140" s="9" t="s">
        <v>45</v>
      </c>
      <c r="O140" s="8" t="s">
        <v>64</v>
      </c>
      <c r="P140" s="15" t="s">
        <v>343</v>
      </c>
      <c r="Q140" s="16"/>
      <c r="R140" s="32"/>
      <c r="S140" s="22"/>
      <c r="T140" s="22"/>
      <c r="U140" s="12"/>
      <c r="V140" s="23"/>
      <c r="W140" s="13">
        <v>50.4</v>
      </c>
      <c r="X140" s="7"/>
      <c r="Y140" s="15" t="s">
        <v>194</v>
      </c>
      <c r="Z140" s="7">
        <v>40.25</v>
      </c>
      <c r="AA140" s="7"/>
      <c r="AB140" s="13">
        <v>10.15</v>
      </c>
      <c r="AC140" s="7"/>
      <c r="AD140" s="15" t="s">
        <v>299</v>
      </c>
      <c r="AE140" s="15" t="s">
        <v>343</v>
      </c>
      <c r="AF140" s="7" t="s">
        <v>69</v>
      </c>
    </row>
    <row r="141" ht="30" customHeight="1" spans="1:32">
      <c r="A141" s="7" t="s">
        <v>38</v>
      </c>
      <c r="B141" s="7" t="s">
        <v>39</v>
      </c>
      <c r="C141" s="10" t="s">
        <v>59</v>
      </c>
      <c r="D141" s="11" t="s">
        <v>60</v>
      </c>
      <c r="E141" s="8" t="s">
        <v>42</v>
      </c>
      <c r="F141" s="12">
        <v>44041</v>
      </c>
      <c r="G141" s="7"/>
      <c r="H141" s="13">
        <v>50</v>
      </c>
      <c r="I141" s="13">
        <v>50</v>
      </c>
      <c r="J141" s="13">
        <v>50</v>
      </c>
      <c r="K141" s="20" t="s">
        <v>43</v>
      </c>
      <c r="L141" s="15" t="s">
        <v>61</v>
      </c>
      <c r="M141" s="12">
        <v>44071</v>
      </c>
      <c r="N141" s="9" t="s">
        <v>45</v>
      </c>
      <c r="O141" s="8" t="s">
        <v>64</v>
      </c>
      <c r="P141" s="15" t="s">
        <v>343</v>
      </c>
      <c r="Q141" s="11" t="s">
        <v>365</v>
      </c>
      <c r="R141" s="24" t="s">
        <v>366</v>
      </c>
      <c r="S141" s="22"/>
      <c r="T141" s="22"/>
      <c r="U141" s="12"/>
      <c r="V141" s="23"/>
      <c r="W141" s="13">
        <v>50</v>
      </c>
      <c r="X141" s="7"/>
      <c r="Y141" s="15" t="s">
        <v>58</v>
      </c>
      <c r="Z141" s="7">
        <v>50</v>
      </c>
      <c r="AA141" s="7"/>
      <c r="AB141" s="13">
        <v>0</v>
      </c>
      <c r="AC141" s="7"/>
      <c r="AD141" s="15"/>
      <c r="AE141" s="15"/>
      <c r="AF141" s="7" t="s">
        <v>55</v>
      </c>
    </row>
    <row r="142" ht="30" customHeight="1" spans="1:32">
      <c r="A142" s="7" t="s">
        <v>38</v>
      </c>
      <c r="B142" s="7" t="s">
        <v>39</v>
      </c>
      <c r="C142" s="10" t="s">
        <v>59</v>
      </c>
      <c r="D142" s="11" t="s">
        <v>60</v>
      </c>
      <c r="E142" s="8" t="s">
        <v>42</v>
      </c>
      <c r="F142" s="12">
        <v>44041</v>
      </c>
      <c r="G142" s="7"/>
      <c r="H142" s="13">
        <v>50</v>
      </c>
      <c r="I142" s="13">
        <v>50</v>
      </c>
      <c r="J142" s="13">
        <v>50</v>
      </c>
      <c r="K142" s="20" t="s">
        <v>43</v>
      </c>
      <c r="L142" s="15" t="s">
        <v>61</v>
      </c>
      <c r="M142" s="12">
        <v>44071</v>
      </c>
      <c r="N142" s="9" t="s">
        <v>45</v>
      </c>
      <c r="O142" s="8" t="s">
        <v>64</v>
      </c>
      <c r="P142" s="15" t="s">
        <v>343</v>
      </c>
      <c r="Q142" s="11" t="s">
        <v>367</v>
      </c>
      <c r="R142" s="24" t="s">
        <v>368</v>
      </c>
      <c r="S142" s="22"/>
      <c r="T142" s="22"/>
      <c r="U142" s="12"/>
      <c r="V142" s="23"/>
      <c r="W142" s="13">
        <v>50</v>
      </c>
      <c r="X142" s="7"/>
      <c r="Y142" s="15" t="s">
        <v>58</v>
      </c>
      <c r="Z142" s="7">
        <v>50</v>
      </c>
      <c r="AA142" s="7"/>
      <c r="AB142" s="13">
        <v>0</v>
      </c>
      <c r="AC142" s="7"/>
      <c r="AD142" s="15"/>
      <c r="AE142" s="15"/>
      <c r="AF142" s="7" t="s">
        <v>55</v>
      </c>
    </row>
    <row r="143" ht="30" customHeight="1" spans="1:32">
      <c r="A143" s="7" t="s">
        <v>38</v>
      </c>
      <c r="B143" s="7" t="s">
        <v>39</v>
      </c>
      <c r="C143" s="10" t="s">
        <v>59</v>
      </c>
      <c r="D143" s="11" t="s">
        <v>60</v>
      </c>
      <c r="E143" s="8" t="s">
        <v>42</v>
      </c>
      <c r="F143" s="12">
        <v>44041</v>
      </c>
      <c r="G143" s="7"/>
      <c r="H143" s="13">
        <v>50</v>
      </c>
      <c r="I143" s="13">
        <v>50</v>
      </c>
      <c r="J143" s="13">
        <v>50</v>
      </c>
      <c r="K143" s="20" t="s">
        <v>43</v>
      </c>
      <c r="L143" s="15" t="s">
        <v>61</v>
      </c>
      <c r="M143" s="12">
        <v>44071</v>
      </c>
      <c r="N143" s="9" t="s">
        <v>45</v>
      </c>
      <c r="O143" s="8" t="s">
        <v>64</v>
      </c>
      <c r="P143" s="15" t="s">
        <v>343</v>
      </c>
      <c r="Q143" s="11" t="s">
        <v>369</v>
      </c>
      <c r="R143" s="24" t="s">
        <v>370</v>
      </c>
      <c r="S143" s="22"/>
      <c r="T143" s="22"/>
      <c r="U143" s="12"/>
      <c r="V143" s="23"/>
      <c r="W143" s="13">
        <v>50</v>
      </c>
      <c r="X143" s="7"/>
      <c r="Y143" s="15" t="s">
        <v>58</v>
      </c>
      <c r="Z143" s="7">
        <v>50</v>
      </c>
      <c r="AA143" s="7"/>
      <c r="AB143" s="13">
        <v>0</v>
      </c>
      <c r="AC143" s="7"/>
      <c r="AD143" s="15"/>
      <c r="AE143" s="15"/>
      <c r="AF143" s="7" t="s">
        <v>55</v>
      </c>
    </row>
    <row r="144" ht="30" customHeight="1" spans="1:32">
      <c r="A144" s="7" t="s">
        <v>38</v>
      </c>
      <c r="B144" s="7" t="s">
        <v>39</v>
      </c>
      <c r="C144" s="10" t="s">
        <v>59</v>
      </c>
      <c r="D144" s="11" t="s">
        <v>60</v>
      </c>
      <c r="E144" s="8" t="s">
        <v>42</v>
      </c>
      <c r="F144" s="12">
        <v>44041</v>
      </c>
      <c r="G144" s="7"/>
      <c r="H144" s="13">
        <v>50</v>
      </c>
      <c r="I144" s="13">
        <v>50</v>
      </c>
      <c r="J144" s="13">
        <v>50</v>
      </c>
      <c r="K144" s="20" t="s">
        <v>43</v>
      </c>
      <c r="L144" s="15" t="s">
        <v>61</v>
      </c>
      <c r="M144" s="12">
        <v>44071</v>
      </c>
      <c r="N144" s="9" t="s">
        <v>45</v>
      </c>
      <c r="O144" s="8" t="s">
        <v>64</v>
      </c>
      <c r="P144" s="15" t="s">
        <v>343</v>
      </c>
      <c r="Q144" s="11" t="s">
        <v>371</v>
      </c>
      <c r="R144" s="24" t="s">
        <v>372</v>
      </c>
      <c r="S144" s="22"/>
      <c r="T144" s="22"/>
      <c r="U144" s="12"/>
      <c r="V144" s="23"/>
      <c r="W144" s="13">
        <v>50</v>
      </c>
      <c r="X144" s="7"/>
      <c r="Y144" s="15" t="s">
        <v>58</v>
      </c>
      <c r="Z144" s="7">
        <v>50</v>
      </c>
      <c r="AA144" s="7"/>
      <c r="AB144" s="13">
        <v>0</v>
      </c>
      <c r="AC144" s="7"/>
      <c r="AD144" s="15"/>
      <c r="AE144" s="15"/>
      <c r="AF144" s="7" t="s">
        <v>55</v>
      </c>
    </row>
    <row r="145" ht="30" customHeight="1" spans="1:32">
      <c r="A145" s="7" t="s">
        <v>38</v>
      </c>
      <c r="B145" s="7" t="s">
        <v>39</v>
      </c>
      <c r="C145" s="10" t="s">
        <v>92</v>
      </c>
      <c r="D145" s="16" t="s">
        <v>93</v>
      </c>
      <c r="E145" s="8" t="s">
        <v>42</v>
      </c>
      <c r="F145" s="12">
        <v>44043</v>
      </c>
      <c r="G145" s="7"/>
      <c r="H145" s="13">
        <v>26.41</v>
      </c>
      <c r="I145" s="13">
        <v>26.41</v>
      </c>
      <c r="J145" s="13">
        <v>26.41</v>
      </c>
      <c r="K145" s="20" t="s">
        <v>43</v>
      </c>
      <c r="L145" s="15" t="s">
        <v>61</v>
      </c>
      <c r="M145" s="12">
        <v>44071</v>
      </c>
      <c r="N145" s="9" t="s">
        <v>45</v>
      </c>
      <c r="O145" s="8" t="s">
        <v>64</v>
      </c>
      <c r="P145" s="15" t="s">
        <v>343</v>
      </c>
      <c r="Q145" s="11" t="s">
        <v>373</v>
      </c>
      <c r="R145" s="24" t="s">
        <v>374</v>
      </c>
      <c r="S145" s="22"/>
      <c r="T145" s="22"/>
      <c r="U145" s="12"/>
      <c r="V145" s="23"/>
      <c r="W145" s="13">
        <v>26.41</v>
      </c>
      <c r="X145" s="7"/>
      <c r="Y145" s="15" t="s">
        <v>194</v>
      </c>
      <c r="Z145" s="7">
        <v>26</v>
      </c>
      <c r="AA145" s="7"/>
      <c r="AB145" s="13">
        <v>0.41</v>
      </c>
      <c r="AC145" s="7"/>
      <c r="AD145" s="15" t="s">
        <v>299</v>
      </c>
      <c r="AE145" s="15" t="s">
        <v>343</v>
      </c>
      <c r="AF145" s="7" t="s">
        <v>69</v>
      </c>
    </row>
    <row r="146" ht="30" customHeight="1" spans="1:32">
      <c r="A146" s="7" t="s">
        <v>38</v>
      </c>
      <c r="B146" s="7" t="s">
        <v>39</v>
      </c>
      <c r="C146" s="10" t="s">
        <v>92</v>
      </c>
      <c r="D146" s="16" t="s">
        <v>93</v>
      </c>
      <c r="E146" s="8" t="s">
        <v>42</v>
      </c>
      <c r="F146" s="12">
        <v>44043</v>
      </c>
      <c r="G146" s="7"/>
      <c r="H146" s="13">
        <v>31.655</v>
      </c>
      <c r="I146" s="13">
        <v>31.655</v>
      </c>
      <c r="J146" s="13">
        <v>31.655</v>
      </c>
      <c r="K146" s="20" t="s">
        <v>43</v>
      </c>
      <c r="L146" s="15" t="s">
        <v>61</v>
      </c>
      <c r="M146" s="12">
        <v>44071</v>
      </c>
      <c r="N146" s="9" t="s">
        <v>45</v>
      </c>
      <c r="O146" s="8" t="s">
        <v>64</v>
      </c>
      <c r="P146" s="15" t="s">
        <v>343</v>
      </c>
      <c r="Q146" s="11" t="s">
        <v>375</v>
      </c>
      <c r="R146" s="24" t="s">
        <v>376</v>
      </c>
      <c r="S146" s="22"/>
      <c r="T146" s="22"/>
      <c r="U146" s="12"/>
      <c r="V146" s="23"/>
      <c r="W146" s="13">
        <v>31.655</v>
      </c>
      <c r="X146" s="7"/>
      <c r="Y146" s="15" t="s">
        <v>58</v>
      </c>
      <c r="Z146" s="7">
        <v>31.655</v>
      </c>
      <c r="AA146" s="7"/>
      <c r="AB146" s="13">
        <v>0</v>
      </c>
      <c r="AC146" s="7"/>
      <c r="AD146" s="15"/>
      <c r="AE146" s="15"/>
      <c r="AF146" s="7" t="s">
        <v>69</v>
      </c>
    </row>
    <row r="147" ht="30" customHeight="1" spans="1:32">
      <c r="A147" s="7" t="s">
        <v>38</v>
      </c>
      <c r="B147" s="7" t="s">
        <v>39</v>
      </c>
      <c r="C147" s="15" t="s">
        <v>70</v>
      </c>
      <c r="D147" s="11" t="s">
        <v>71</v>
      </c>
      <c r="E147" s="8" t="s">
        <v>42</v>
      </c>
      <c r="F147" s="12">
        <v>43809</v>
      </c>
      <c r="G147" s="7"/>
      <c r="H147" s="13">
        <v>8</v>
      </c>
      <c r="I147" s="13">
        <v>8</v>
      </c>
      <c r="J147" s="13">
        <v>8</v>
      </c>
      <c r="K147" s="20" t="s">
        <v>43</v>
      </c>
      <c r="L147" s="15" t="s">
        <v>142</v>
      </c>
      <c r="M147" s="12">
        <v>44102</v>
      </c>
      <c r="N147" s="9" t="s">
        <v>45</v>
      </c>
      <c r="O147" s="8" t="s">
        <v>64</v>
      </c>
      <c r="P147" s="15" t="s">
        <v>343</v>
      </c>
      <c r="Q147" s="11" t="s">
        <v>377</v>
      </c>
      <c r="R147" s="24" t="s">
        <v>378</v>
      </c>
      <c r="S147" s="22"/>
      <c r="T147" s="22"/>
      <c r="U147" s="12"/>
      <c r="V147" s="23"/>
      <c r="W147" s="13">
        <v>14.5</v>
      </c>
      <c r="X147" s="7"/>
      <c r="Y147" s="15"/>
      <c r="Z147" s="7"/>
      <c r="AA147" s="7"/>
      <c r="AB147" s="13">
        <v>14.5</v>
      </c>
      <c r="AC147" s="7"/>
      <c r="AD147" s="15" t="s">
        <v>379</v>
      </c>
      <c r="AE147" s="15" t="s">
        <v>343</v>
      </c>
      <c r="AF147" s="7" t="s">
        <v>69</v>
      </c>
    </row>
    <row r="148" ht="30" customHeight="1" spans="1:32">
      <c r="A148" s="7" t="s">
        <v>38</v>
      </c>
      <c r="B148" s="7" t="s">
        <v>39</v>
      </c>
      <c r="C148" s="15" t="s">
        <v>70</v>
      </c>
      <c r="D148" s="11" t="s">
        <v>71</v>
      </c>
      <c r="E148" s="8" t="s">
        <v>42</v>
      </c>
      <c r="F148" s="12">
        <v>43809</v>
      </c>
      <c r="G148" s="7"/>
      <c r="H148" s="13">
        <v>8</v>
      </c>
      <c r="I148" s="13">
        <v>8</v>
      </c>
      <c r="J148" s="13">
        <v>8</v>
      </c>
      <c r="K148" s="20" t="s">
        <v>43</v>
      </c>
      <c r="L148" s="15" t="s">
        <v>142</v>
      </c>
      <c r="M148" s="12">
        <v>44102</v>
      </c>
      <c r="N148" s="9" t="s">
        <v>45</v>
      </c>
      <c r="O148" s="8" t="s">
        <v>64</v>
      </c>
      <c r="P148" s="15" t="s">
        <v>343</v>
      </c>
      <c r="Q148" s="11" t="s">
        <v>380</v>
      </c>
      <c r="R148" s="24" t="s">
        <v>381</v>
      </c>
      <c r="S148" s="22"/>
      <c r="T148" s="22"/>
      <c r="U148" s="12"/>
      <c r="V148" s="23"/>
      <c r="W148" s="13">
        <v>10.584347</v>
      </c>
      <c r="X148" s="7"/>
      <c r="Y148" s="15"/>
      <c r="Z148" s="7"/>
      <c r="AA148" s="7"/>
      <c r="AB148" s="13">
        <v>10.584347</v>
      </c>
      <c r="AC148" s="7"/>
      <c r="AD148" s="15" t="s">
        <v>379</v>
      </c>
      <c r="AE148" s="15" t="s">
        <v>343</v>
      </c>
      <c r="AF148" s="7" t="s">
        <v>69</v>
      </c>
    </row>
    <row r="149" ht="30" customHeight="1" spans="1:32">
      <c r="A149" s="7" t="s">
        <v>38</v>
      </c>
      <c r="B149" s="7" t="s">
        <v>39</v>
      </c>
      <c r="C149" s="10" t="s">
        <v>75</v>
      </c>
      <c r="D149" s="11" t="s">
        <v>76</v>
      </c>
      <c r="E149" s="8" t="s">
        <v>42</v>
      </c>
      <c r="F149" s="12">
        <v>43923</v>
      </c>
      <c r="G149" s="20" t="s">
        <v>43</v>
      </c>
      <c r="H149" s="13"/>
      <c r="I149" s="13"/>
      <c r="J149" s="13"/>
      <c r="K149" s="20" t="s">
        <v>43</v>
      </c>
      <c r="L149" s="15" t="s">
        <v>142</v>
      </c>
      <c r="M149" s="12">
        <v>44102</v>
      </c>
      <c r="N149" s="9" t="s">
        <v>45</v>
      </c>
      <c r="O149" s="8" t="s">
        <v>64</v>
      </c>
      <c r="P149" s="15" t="s">
        <v>343</v>
      </c>
      <c r="Q149" s="36" t="s">
        <v>382</v>
      </c>
      <c r="R149" s="37" t="s">
        <v>383</v>
      </c>
      <c r="S149" s="22"/>
      <c r="T149" s="22"/>
      <c r="U149" s="12"/>
      <c r="V149" s="23"/>
      <c r="W149" s="13">
        <v>3.882992</v>
      </c>
      <c r="X149" s="7"/>
      <c r="Y149" s="15"/>
      <c r="Z149" s="7"/>
      <c r="AA149" s="7"/>
      <c r="AB149" s="13">
        <v>3.882992</v>
      </c>
      <c r="AC149" s="7"/>
      <c r="AD149" s="15" t="s">
        <v>379</v>
      </c>
      <c r="AE149" s="15" t="s">
        <v>343</v>
      </c>
      <c r="AF149" s="7" t="s">
        <v>69</v>
      </c>
    </row>
    <row r="150" ht="30" customHeight="1" spans="1:32">
      <c r="A150" s="7" t="s">
        <v>38</v>
      </c>
      <c r="B150" s="7" t="s">
        <v>39</v>
      </c>
      <c r="C150" s="10" t="s">
        <v>59</v>
      </c>
      <c r="D150" s="11" t="s">
        <v>60</v>
      </c>
      <c r="E150" s="8" t="s">
        <v>42</v>
      </c>
      <c r="F150" s="12">
        <v>44041</v>
      </c>
      <c r="G150" s="7"/>
      <c r="H150" s="13"/>
      <c r="I150" s="13"/>
      <c r="J150" s="13"/>
      <c r="K150" s="20" t="s">
        <v>43</v>
      </c>
      <c r="L150" s="15" t="s">
        <v>142</v>
      </c>
      <c r="M150" s="12">
        <v>44102</v>
      </c>
      <c r="N150" s="9" t="s">
        <v>45</v>
      </c>
      <c r="O150" s="8" t="s">
        <v>64</v>
      </c>
      <c r="P150" s="15" t="s">
        <v>343</v>
      </c>
      <c r="Q150" s="38"/>
      <c r="R150" s="39"/>
      <c r="S150" s="22"/>
      <c r="T150" s="22"/>
      <c r="U150" s="12"/>
      <c r="V150" s="23"/>
      <c r="W150" s="13">
        <v>2.6295</v>
      </c>
      <c r="X150" s="7"/>
      <c r="Y150" s="15"/>
      <c r="Z150" s="7"/>
      <c r="AA150" s="7"/>
      <c r="AB150" s="13">
        <v>2.6295</v>
      </c>
      <c r="AC150" s="7"/>
      <c r="AD150" s="15" t="s">
        <v>379</v>
      </c>
      <c r="AE150" s="15" t="s">
        <v>343</v>
      </c>
      <c r="AF150" s="7" t="s">
        <v>69</v>
      </c>
    </row>
    <row r="151" ht="30" customHeight="1" spans="1:32">
      <c r="A151" s="7" t="s">
        <v>38</v>
      </c>
      <c r="B151" s="7" t="s">
        <v>39</v>
      </c>
      <c r="C151" s="10" t="s">
        <v>85</v>
      </c>
      <c r="D151" s="16" t="s">
        <v>86</v>
      </c>
      <c r="E151" s="8" t="s">
        <v>87</v>
      </c>
      <c r="F151" s="12">
        <v>43962</v>
      </c>
      <c r="G151" s="7"/>
      <c r="H151" s="13"/>
      <c r="I151" s="13"/>
      <c r="J151" s="13"/>
      <c r="K151" s="20" t="s">
        <v>43</v>
      </c>
      <c r="L151" s="15" t="s">
        <v>142</v>
      </c>
      <c r="M151" s="12">
        <v>44102</v>
      </c>
      <c r="N151" s="9" t="s">
        <v>45</v>
      </c>
      <c r="O151" s="8" t="s">
        <v>64</v>
      </c>
      <c r="P151" s="15" t="s">
        <v>343</v>
      </c>
      <c r="Q151" s="38"/>
      <c r="R151" s="39"/>
      <c r="S151" s="22"/>
      <c r="T151" s="22"/>
      <c r="U151" s="12"/>
      <c r="V151" s="23"/>
      <c r="W151" s="13">
        <v>11.916032</v>
      </c>
      <c r="X151" s="7"/>
      <c r="Y151" s="15"/>
      <c r="Z151" s="7"/>
      <c r="AA151" s="7"/>
      <c r="AB151" s="13">
        <v>11.916032</v>
      </c>
      <c r="AC151" s="7"/>
      <c r="AD151" s="15" t="s">
        <v>379</v>
      </c>
      <c r="AE151" s="15" t="s">
        <v>343</v>
      </c>
      <c r="AF151" s="7" t="s">
        <v>69</v>
      </c>
    </row>
    <row r="152" ht="30" customHeight="1" spans="1:32">
      <c r="A152" s="7" t="s">
        <v>38</v>
      </c>
      <c r="B152" s="7" t="s">
        <v>39</v>
      </c>
      <c r="C152" s="10" t="s">
        <v>92</v>
      </c>
      <c r="D152" s="16" t="s">
        <v>93</v>
      </c>
      <c r="E152" s="8" t="s">
        <v>42</v>
      </c>
      <c r="F152" s="12">
        <v>44043</v>
      </c>
      <c r="G152" s="7"/>
      <c r="H152" s="13"/>
      <c r="I152" s="13"/>
      <c r="J152" s="13"/>
      <c r="K152" s="20" t="s">
        <v>43</v>
      </c>
      <c r="L152" s="15" t="s">
        <v>142</v>
      </c>
      <c r="M152" s="12">
        <v>44102</v>
      </c>
      <c r="N152" s="9" t="s">
        <v>45</v>
      </c>
      <c r="O152" s="8" t="s">
        <v>64</v>
      </c>
      <c r="P152" s="15" t="s">
        <v>343</v>
      </c>
      <c r="Q152" s="16"/>
      <c r="R152" s="40"/>
      <c r="S152" s="22"/>
      <c r="T152" s="22"/>
      <c r="U152" s="12"/>
      <c r="V152" s="23"/>
      <c r="W152" s="13">
        <v>3.3655</v>
      </c>
      <c r="X152" s="7"/>
      <c r="Y152" s="15"/>
      <c r="Z152" s="7"/>
      <c r="AA152" s="7"/>
      <c r="AB152" s="13">
        <v>3.3655</v>
      </c>
      <c r="AC152" s="7"/>
      <c r="AD152" s="15" t="s">
        <v>379</v>
      </c>
      <c r="AE152" s="15" t="s">
        <v>343</v>
      </c>
      <c r="AF152" s="7" t="s">
        <v>69</v>
      </c>
    </row>
    <row r="153" ht="30" customHeight="1" spans="1:32">
      <c r="A153" s="7" t="s">
        <v>38</v>
      </c>
      <c r="B153" s="7" t="s">
        <v>39</v>
      </c>
      <c r="C153" s="10" t="s">
        <v>40</v>
      </c>
      <c r="D153" s="11" t="s">
        <v>41</v>
      </c>
      <c r="E153" s="8" t="s">
        <v>42</v>
      </c>
      <c r="F153" s="12">
        <v>43830</v>
      </c>
      <c r="G153" s="7"/>
      <c r="H153" s="13">
        <v>22.66</v>
      </c>
      <c r="I153" s="13">
        <v>22.66</v>
      </c>
      <c r="J153" s="13">
        <v>22.66</v>
      </c>
      <c r="K153" s="20" t="s">
        <v>43</v>
      </c>
      <c r="L153" s="15" t="s">
        <v>44</v>
      </c>
      <c r="M153" s="12">
        <v>43916</v>
      </c>
      <c r="N153" s="9" t="s">
        <v>45</v>
      </c>
      <c r="O153" s="8" t="s">
        <v>64</v>
      </c>
      <c r="P153" s="15" t="s">
        <v>384</v>
      </c>
      <c r="Q153" s="11" t="s">
        <v>113</v>
      </c>
      <c r="R153" s="24" t="s">
        <v>385</v>
      </c>
      <c r="S153" s="22" t="s">
        <v>50</v>
      </c>
      <c r="T153" s="22" t="s">
        <v>51</v>
      </c>
      <c r="U153" s="12">
        <v>43917</v>
      </c>
      <c r="V153" s="23" t="s">
        <v>52</v>
      </c>
      <c r="W153" s="13">
        <v>22.66</v>
      </c>
      <c r="X153" s="7"/>
      <c r="Y153" s="15" t="s">
        <v>386</v>
      </c>
      <c r="Z153" s="7">
        <v>22.66</v>
      </c>
      <c r="AA153" s="7"/>
      <c r="AB153" s="7"/>
      <c r="AC153" s="7"/>
      <c r="AD153" s="15"/>
      <c r="AE153" s="15"/>
      <c r="AF153" s="7" t="s">
        <v>69</v>
      </c>
    </row>
    <row r="154" ht="30" customHeight="1" spans="1:32">
      <c r="A154" s="7" t="s">
        <v>38</v>
      </c>
      <c r="B154" s="7" t="s">
        <v>39</v>
      </c>
      <c r="C154" s="15" t="s">
        <v>70</v>
      </c>
      <c r="D154" s="11" t="s">
        <v>71</v>
      </c>
      <c r="E154" s="8" t="s">
        <v>42</v>
      </c>
      <c r="F154" s="12">
        <v>43809</v>
      </c>
      <c r="G154" s="7"/>
      <c r="H154" s="13">
        <v>90</v>
      </c>
      <c r="I154" s="13">
        <v>90</v>
      </c>
      <c r="J154" s="13">
        <v>90</v>
      </c>
      <c r="K154" s="20" t="s">
        <v>43</v>
      </c>
      <c r="L154" s="15" t="s">
        <v>44</v>
      </c>
      <c r="M154" s="12">
        <v>43916</v>
      </c>
      <c r="N154" s="9" t="s">
        <v>45</v>
      </c>
      <c r="O154" s="8" t="s">
        <v>64</v>
      </c>
      <c r="P154" s="15" t="s">
        <v>384</v>
      </c>
      <c r="Q154" s="24" t="s">
        <v>387</v>
      </c>
      <c r="R154" s="24" t="s">
        <v>387</v>
      </c>
      <c r="S154" s="22" t="s">
        <v>50</v>
      </c>
      <c r="T154" s="22" t="s">
        <v>51</v>
      </c>
      <c r="U154" s="12">
        <v>43917</v>
      </c>
      <c r="V154" s="23" t="s">
        <v>52</v>
      </c>
      <c r="W154" s="13">
        <v>90</v>
      </c>
      <c r="X154" s="7"/>
      <c r="Y154" s="7" t="s">
        <v>386</v>
      </c>
      <c r="Z154" s="7">
        <v>81.05</v>
      </c>
      <c r="AA154" s="7"/>
      <c r="AB154" s="7">
        <v>8.95</v>
      </c>
      <c r="AC154" s="7"/>
      <c r="AD154" s="15" t="s">
        <v>290</v>
      </c>
      <c r="AE154" s="15" t="s">
        <v>384</v>
      </c>
      <c r="AF154" s="7" t="s">
        <v>69</v>
      </c>
    </row>
    <row r="155" ht="30" customHeight="1" spans="1:32">
      <c r="A155" s="7" t="s">
        <v>38</v>
      </c>
      <c r="B155" s="7" t="s">
        <v>39</v>
      </c>
      <c r="C155" s="15" t="s">
        <v>70</v>
      </c>
      <c r="D155" s="11" t="s">
        <v>71</v>
      </c>
      <c r="E155" s="8" t="s">
        <v>42</v>
      </c>
      <c r="F155" s="12">
        <v>43809</v>
      </c>
      <c r="G155" s="7"/>
      <c r="H155" s="13"/>
      <c r="I155" s="13"/>
      <c r="J155" s="13"/>
      <c r="K155" s="20" t="s">
        <v>43</v>
      </c>
      <c r="L155" s="15" t="s">
        <v>122</v>
      </c>
      <c r="M155" s="12">
        <v>44099</v>
      </c>
      <c r="N155" s="9"/>
      <c r="O155" s="8"/>
      <c r="P155" s="15" t="s">
        <v>384</v>
      </c>
      <c r="Q155" s="24" t="s">
        <v>387</v>
      </c>
      <c r="R155" s="24"/>
      <c r="S155" s="22"/>
      <c r="T155" s="22"/>
      <c r="U155" s="12"/>
      <c r="V155" s="23"/>
      <c r="W155" s="13">
        <v>-8.95</v>
      </c>
      <c r="X155" s="7"/>
      <c r="Y155" s="43" t="s">
        <v>118</v>
      </c>
      <c r="Z155" s="7"/>
      <c r="AA155" s="7"/>
      <c r="AB155" s="13">
        <v>-8.95</v>
      </c>
      <c r="AC155" s="7"/>
      <c r="AD155" s="15"/>
      <c r="AE155" s="15"/>
      <c r="AF155" s="7" t="s">
        <v>69</v>
      </c>
    </row>
    <row r="156" ht="30" customHeight="1" spans="1:32">
      <c r="A156" s="7" t="s">
        <v>38</v>
      </c>
      <c r="B156" s="7" t="s">
        <v>39</v>
      </c>
      <c r="C156" s="15" t="s">
        <v>140</v>
      </c>
      <c r="D156" s="11" t="s">
        <v>141</v>
      </c>
      <c r="E156" s="8" t="s">
        <v>42</v>
      </c>
      <c r="F156" s="12">
        <v>43809</v>
      </c>
      <c r="G156" s="7"/>
      <c r="H156" s="13">
        <v>0.4</v>
      </c>
      <c r="I156" s="13">
        <v>0.4</v>
      </c>
      <c r="J156" s="13">
        <v>0.4</v>
      </c>
      <c r="K156" s="20" t="s">
        <v>43</v>
      </c>
      <c r="L156" s="15" t="s">
        <v>44</v>
      </c>
      <c r="M156" s="12">
        <v>43916</v>
      </c>
      <c r="N156" s="9" t="s">
        <v>45</v>
      </c>
      <c r="O156" s="8" t="s">
        <v>64</v>
      </c>
      <c r="P156" s="15" t="s">
        <v>384</v>
      </c>
      <c r="Q156" s="15" t="s">
        <v>388</v>
      </c>
      <c r="R156" s="24" t="s">
        <v>389</v>
      </c>
      <c r="S156" s="22" t="s">
        <v>50</v>
      </c>
      <c r="T156" s="22" t="s">
        <v>51</v>
      </c>
      <c r="U156" s="12">
        <v>43917</v>
      </c>
      <c r="V156" s="23" t="s">
        <v>52</v>
      </c>
      <c r="W156" s="13">
        <v>0.4</v>
      </c>
      <c r="X156" s="7"/>
      <c r="Y156" s="44" t="s">
        <v>390</v>
      </c>
      <c r="Z156" s="7">
        <v>0.4</v>
      </c>
      <c r="AA156" s="7"/>
      <c r="AB156" s="7">
        <v>0</v>
      </c>
      <c r="AC156" s="7"/>
      <c r="AD156" s="15"/>
      <c r="AE156" s="15"/>
      <c r="AF156" s="7" t="s">
        <v>69</v>
      </c>
    </row>
    <row r="157" ht="30" customHeight="1" spans="1:32">
      <c r="A157" s="7" t="s">
        <v>38</v>
      </c>
      <c r="B157" s="7" t="s">
        <v>39</v>
      </c>
      <c r="C157" s="15" t="s">
        <v>70</v>
      </c>
      <c r="D157" s="11" t="s">
        <v>71</v>
      </c>
      <c r="E157" s="8" t="s">
        <v>42</v>
      </c>
      <c r="F157" s="12">
        <v>43809</v>
      </c>
      <c r="G157" s="7"/>
      <c r="H157" s="13">
        <v>442.5</v>
      </c>
      <c r="I157" s="13">
        <v>442.5</v>
      </c>
      <c r="J157" s="13">
        <v>442.5</v>
      </c>
      <c r="K157" s="20" t="s">
        <v>43</v>
      </c>
      <c r="L157" s="15" t="s">
        <v>44</v>
      </c>
      <c r="M157" s="12">
        <v>43916</v>
      </c>
      <c r="N157" s="9" t="s">
        <v>45</v>
      </c>
      <c r="O157" s="8" t="s">
        <v>64</v>
      </c>
      <c r="P157" s="15" t="s">
        <v>384</v>
      </c>
      <c r="Q157" s="15"/>
      <c r="R157" s="24"/>
      <c r="S157" s="22" t="s">
        <v>50</v>
      </c>
      <c r="T157" s="22" t="s">
        <v>51</v>
      </c>
      <c r="U157" s="12">
        <v>43917</v>
      </c>
      <c r="V157" s="23" t="s">
        <v>52</v>
      </c>
      <c r="W157" s="13">
        <v>442.5</v>
      </c>
      <c r="X157" s="7"/>
      <c r="Y157" s="45"/>
      <c r="Z157" s="7">
        <v>407.71</v>
      </c>
      <c r="AA157" s="7"/>
      <c r="AB157" s="7">
        <v>34.79</v>
      </c>
      <c r="AC157" s="7"/>
      <c r="AD157" s="15" t="s">
        <v>290</v>
      </c>
      <c r="AE157" s="15" t="s">
        <v>384</v>
      </c>
      <c r="AF157" s="7" t="s">
        <v>69</v>
      </c>
    </row>
    <row r="158" ht="30" customHeight="1" spans="1:32">
      <c r="A158" s="7" t="s">
        <v>38</v>
      </c>
      <c r="B158" s="7" t="s">
        <v>39</v>
      </c>
      <c r="C158" s="15" t="s">
        <v>70</v>
      </c>
      <c r="D158" s="11" t="s">
        <v>71</v>
      </c>
      <c r="E158" s="8" t="s">
        <v>42</v>
      </c>
      <c r="F158" s="12">
        <v>43809</v>
      </c>
      <c r="G158" s="7"/>
      <c r="H158" s="13"/>
      <c r="I158" s="13"/>
      <c r="J158" s="13"/>
      <c r="K158" s="20" t="s">
        <v>43</v>
      </c>
      <c r="L158" s="15" t="s">
        <v>122</v>
      </c>
      <c r="M158" s="12">
        <v>44099</v>
      </c>
      <c r="N158" s="9"/>
      <c r="O158" s="8"/>
      <c r="P158" s="15" t="s">
        <v>384</v>
      </c>
      <c r="Q158" s="15" t="s">
        <v>388</v>
      </c>
      <c r="R158" s="24"/>
      <c r="S158" s="22"/>
      <c r="T158" s="22"/>
      <c r="U158" s="12"/>
      <c r="V158" s="23"/>
      <c r="W158" s="13">
        <v>-30</v>
      </c>
      <c r="X158" s="7"/>
      <c r="Y158" s="7" t="s">
        <v>118</v>
      </c>
      <c r="Z158" s="7"/>
      <c r="AA158" s="7"/>
      <c r="AB158" s="13">
        <v>-30</v>
      </c>
      <c r="AC158" s="7"/>
      <c r="AD158" s="15"/>
      <c r="AE158" s="15"/>
      <c r="AF158" s="7" t="s">
        <v>69</v>
      </c>
    </row>
    <row r="159" ht="30" customHeight="1" spans="1:32">
      <c r="A159" s="7" t="s">
        <v>38</v>
      </c>
      <c r="B159" s="7" t="s">
        <v>39</v>
      </c>
      <c r="C159" s="10" t="s">
        <v>75</v>
      </c>
      <c r="D159" s="11" t="s">
        <v>76</v>
      </c>
      <c r="E159" s="8" t="s">
        <v>42</v>
      </c>
      <c r="F159" s="12">
        <v>43923</v>
      </c>
      <c r="G159" s="7"/>
      <c r="H159" s="13">
        <v>9.7</v>
      </c>
      <c r="I159" s="13">
        <v>9.7</v>
      </c>
      <c r="J159" s="13">
        <v>9.7</v>
      </c>
      <c r="K159" s="20" t="s">
        <v>43</v>
      </c>
      <c r="L159" s="15" t="s">
        <v>77</v>
      </c>
      <c r="M159" s="12">
        <v>43998</v>
      </c>
      <c r="N159" s="9" t="s">
        <v>45</v>
      </c>
      <c r="O159" s="8" t="s">
        <v>64</v>
      </c>
      <c r="P159" s="15" t="s">
        <v>384</v>
      </c>
      <c r="Q159" s="15" t="s">
        <v>391</v>
      </c>
      <c r="R159" s="24" t="s">
        <v>392</v>
      </c>
      <c r="S159" s="22"/>
      <c r="T159" s="22"/>
      <c r="U159" s="12"/>
      <c r="V159" s="23"/>
      <c r="W159" s="13">
        <v>9.7</v>
      </c>
      <c r="X159" s="7"/>
      <c r="Y159" s="45" t="s">
        <v>386</v>
      </c>
      <c r="Z159" s="7">
        <v>8.93</v>
      </c>
      <c r="AA159" s="7"/>
      <c r="AB159" s="13">
        <v>0.77</v>
      </c>
      <c r="AC159" s="7"/>
      <c r="AD159" s="15" t="s">
        <v>290</v>
      </c>
      <c r="AE159" s="15" t="s">
        <v>384</v>
      </c>
      <c r="AF159" s="7" t="s">
        <v>69</v>
      </c>
    </row>
    <row r="160" ht="30" customHeight="1" spans="1:32">
      <c r="A160" s="7" t="s">
        <v>38</v>
      </c>
      <c r="B160" s="7" t="s">
        <v>39</v>
      </c>
      <c r="C160" s="10" t="s">
        <v>85</v>
      </c>
      <c r="D160" s="16" t="s">
        <v>86</v>
      </c>
      <c r="E160" s="8" t="s">
        <v>87</v>
      </c>
      <c r="F160" s="12">
        <v>43962</v>
      </c>
      <c r="G160" s="7"/>
      <c r="H160" s="13">
        <v>40.88</v>
      </c>
      <c r="I160" s="13">
        <v>40.88</v>
      </c>
      <c r="J160" s="13">
        <v>40.88</v>
      </c>
      <c r="K160" s="20" t="s">
        <v>43</v>
      </c>
      <c r="L160" s="15" t="s">
        <v>77</v>
      </c>
      <c r="M160" s="12">
        <v>43998</v>
      </c>
      <c r="N160" s="9" t="s">
        <v>45</v>
      </c>
      <c r="O160" s="8" t="s">
        <v>64</v>
      </c>
      <c r="P160" s="15" t="s">
        <v>384</v>
      </c>
      <c r="Q160" s="15" t="s">
        <v>393</v>
      </c>
      <c r="R160" s="24" t="s">
        <v>393</v>
      </c>
      <c r="S160" s="22"/>
      <c r="T160" s="22"/>
      <c r="U160" s="12"/>
      <c r="V160" s="23"/>
      <c r="W160" s="13">
        <v>40.88</v>
      </c>
      <c r="X160" s="7"/>
      <c r="Y160" s="45" t="s">
        <v>386</v>
      </c>
      <c r="Z160" s="7">
        <v>28.96</v>
      </c>
      <c r="AA160" s="7"/>
      <c r="AB160" s="13">
        <v>11.92</v>
      </c>
      <c r="AC160" s="7"/>
      <c r="AD160" s="15" t="s">
        <v>290</v>
      </c>
      <c r="AE160" s="15" t="s">
        <v>384</v>
      </c>
      <c r="AF160" s="7" t="s">
        <v>69</v>
      </c>
    </row>
    <row r="161" ht="30" customHeight="1" spans="1:32">
      <c r="A161" s="7" t="s">
        <v>38</v>
      </c>
      <c r="B161" s="7" t="s">
        <v>39</v>
      </c>
      <c r="C161" s="10" t="s">
        <v>85</v>
      </c>
      <c r="D161" s="16" t="s">
        <v>86</v>
      </c>
      <c r="E161" s="8" t="s">
        <v>87</v>
      </c>
      <c r="F161" s="12">
        <v>43962</v>
      </c>
      <c r="G161" s="7"/>
      <c r="H161" s="13"/>
      <c r="I161" s="13"/>
      <c r="J161" s="13"/>
      <c r="K161" s="20" t="s">
        <v>43</v>
      </c>
      <c r="L161" s="15" t="s">
        <v>122</v>
      </c>
      <c r="M161" s="12">
        <v>44099</v>
      </c>
      <c r="N161" s="9"/>
      <c r="O161" s="8"/>
      <c r="P161" s="15" t="s">
        <v>384</v>
      </c>
      <c r="Q161" s="15" t="s">
        <v>393</v>
      </c>
      <c r="R161" s="24"/>
      <c r="S161" s="22"/>
      <c r="T161" s="22"/>
      <c r="U161" s="12"/>
      <c r="V161" s="23"/>
      <c r="W161" s="13">
        <v>-11.92</v>
      </c>
      <c r="X161" s="7"/>
      <c r="Y161" s="7" t="s">
        <v>118</v>
      </c>
      <c r="Z161" s="7"/>
      <c r="AA161" s="7"/>
      <c r="AB161" s="13">
        <v>-11.92</v>
      </c>
      <c r="AC161" s="7"/>
      <c r="AD161" s="15"/>
      <c r="AE161" s="15"/>
      <c r="AF161" s="7" t="s">
        <v>69</v>
      </c>
    </row>
    <row r="162" ht="30" customHeight="1" spans="1:32">
      <c r="A162" s="7" t="s">
        <v>38</v>
      </c>
      <c r="B162" s="7" t="s">
        <v>39</v>
      </c>
      <c r="C162" s="10" t="s">
        <v>85</v>
      </c>
      <c r="D162" s="16" t="s">
        <v>86</v>
      </c>
      <c r="E162" s="8" t="s">
        <v>87</v>
      </c>
      <c r="F162" s="12">
        <v>43962</v>
      </c>
      <c r="G162" s="7"/>
      <c r="H162" s="13">
        <v>8.1</v>
      </c>
      <c r="I162" s="13">
        <v>8.1</v>
      </c>
      <c r="J162" s="13">
        <v>8.1</v>
      </c>
      <c r="K162" s="20" t="s">
        <v>43</v>
      </c>
      <c r="L162" s="15" t="s">
        <v>77</v>
      </c>
      <c r="M162" s="12">
        <v>43998</v>
      </c>
      <c r="N162" s="9" t="s">
        <v>45</v>
      </c>
      <c r="O162" s="8" t="s">
        <v>64</v>
      </c>
      <c r="P162" s="15" t="s">
        <v>384</v>
      </c>
      <c r="Q162" s="15" t="s">
        <v>90</v>
      </c>
      <c r="R162" s="24" t="s">
        <v>394</v>
      </c>
      <c r="S162" s="22"/>
      <c r="T162" s="22"/>
      <c r="U162" s="12"/>
      <c r="V162" s="23"/>
      <c r="W162" s="13">
        <v>8.1</v>
      </c>
      <c r="X162" s="7"/>
      <c r="Y162" s="45" t="s">
        <v>386</v>
      </c>
      <c r="Z162" s="7">
        <v>8.1</v>
      </c>
      <c r="AA162" s="7"/>
      <c r="AB162" s="13">
        <v>0</v>
      </c>
      <c r="AC162" s="7"/>
      <c r="AD162" s="15"/>
      <c r="AE162" s="15"/>
      <c r="AF162" s="7" t="s">
        <v>69</v>
      </c>
    </row>
    <row r="163" ht="30" customHeight="1" spans="1:32">
      <c r="A163" s="7" t="s">
        <v>38</v>
      </c>
      <c r="B163" s="7" t="s">
        <v>39</v>
      </c>
      <c r="C163" s="10" t="s">
        <v>92</v>
      </c>
      <c r="D163" s="16" t="s">
        <v>93</v>
      </c>
      <c r="E163" s="8" t="s">
        <v>42</v>
      </c>
      <c r="F163" s="12">
        <v>44043</v>
      </c>
      <c r="G163" s="7"/>
      <c r="H163" s="13">
        <v>30</v>
      </c>
      <c r="I163" s="13">
        <v>30</v>
      </c>
      <c r="J163" s="13">
        <v>30</v>
      </c>
      <c r="K163" s="20" t="s">
        <v>43</v>
      </c>
      <c r="L163" s="15" t="s">
        <v>61</v>
      </c>
      <c r="M163" s="12">
        <v>44071</v>
      </c>
      <c r="N163" s="9" t="s">
        <v>45</v>
      </c>
      <c r="O163" s="8" t="s">
        <v>64</v>
      </c>
      <c r="P163" s="15" t="s">
        <v>384</v>
      </c>
      <c r="Q163" s="15" t="s">
        <v>395</v>
      </c>
      <c r="R163" s="24" t="s">
        <v>396</v>
      </c>
      <c r="S163" s="22"/>
      <c r="T163" s="22"/>
      <c r="U163" s="12"/>
      <c r="V163" s="23"/>
      <c r="W163" s="13">
        <v>30</v>
      </c>
      <c r="X163" s="7"/>
      <c r="Y163" s="45" t="s">
        <v>125</v>
      </c>
      <c r="Z163" s="7">
        <v>27</v>
      </c>
      <c r="AA163" s="7"/>
      <c r="AB163" s="13">
        <v>3</v>
      </c>
      <c r="AC163" s="7"/>
      <c r="AD163" s="15" t="s">
        <v>299</v>
      </c>
      <c r="AE163" s="15" t="s">
        <v>384</v>
      </c>
      <c r="AF163" s="7" t="s">
        <v>69</v>
      </c>
    </row>
    <row r="164" ht="30" customHeight="1" spans="1:32">
      <c r="A164" s="7" t="s">
        <v>38</v>
      </c>
      <c r="B164" s="7" t="s">
        <v>39</v>
      </c>
      <c r="C164" s="10" t="s">
        <v>92</v>
      </c>
      <c r="D164" s="16" t="s">
        <v>93</v>
      </c>
      <c r="E164" s="8" t="s">
        <v>42</v>
      </c>
      <c r="F164" s="12">
        <v>44043</v>
      </c>
      <c r="G164" s="7"/>
      <c r="H164" s="13">
        <v>36</v>
      </c>
      <c r="I164" s="13">
        <v>36</v>
      </c>
      <c r="J164" s="13">
        <v>36</v>
      </c>
      <c r="K164" s="20" t="s">
        <v>43</v>
      </c>
      <c r="L164" s="15" t="s">
        <v>61</v>
      </c>
      <c r="M164" s="12">
        <v>44071</v>
      </c>
      <c r="N164" s="9" t="s">
        <v>45</v>
      </c>
      <c r="O164" s="8" t="s">
        <v>64</v>
      </c>
      <c r="P164" s="15" t="s">
        <v>384</v>
      </c>
      <c r="Q164" s="15" t="s">
        <v>397</v>
      </c>
      <c r="R164" s="24" t="s">
        <v>398</v>
      </c>
      <c r="S164" s="22"/>
      <c r="T164" s="22"/>
      <c r="U164" s="12"/>
      <c r="V164" s="23"/>
      <c r="W164" s="13">
        <v>36</v>
      </c>
      <c r="X164" s="7"/>
      <c r="Y164" s="45" t="s">
        <v>125</v>
      </c>
      <c r="Z164" s="7">
        <v>18</v>
      </c>
      <c r="AA164" s="7"/>
      <c r="AB164" s="13">
        <v>18</v>
      </c>
      <c r="AC164" s="7"/>
      <c r="AD164" s="15" t="s">
        <v>299</v>
      </c>
      <c r="AE164" s="15" t="s">
        <v>384</v>
      </c>
      <c r="AF164" s="7" t="s">
        <v>55</v>
      </c>
    </row>
    <row r="165" ht="30" customHeight="1" spans="1:32">
      <c r="A165" s="7" t="s">
        <v>38</v>
      </c>
      <c r="B165" s="7" t="s">
        <v>39</v>
      </c>
      <c r="C165" s="10" t="s">
        <v>92</v>
      </c>
      <c r="D165" s="16" t="s">
        <v>93</v>
      </c>
      <c r="E165" s="8" t="s">
        <v>42</v>
      </c>
      <c r="F165" s="12">
        <v>44043</v>
      </c>
      <c r="G165" s="7"/>
      <c r="H165" s="13">
        <v>260</v>
      </c>
      <c r="I165" s="13">
        <v>260</v>
      </c>
      <c r="J165" s="13">
        <v>260</v>
      </c>
      <c r="K165" s="20" t="s">
        <v>43</v>
      </c>
      <c r="L165" s="15" t="s">
        <v>61</v>
      </c>
      <c r="M165" s="12">
        <v>44071</v>
      </c>
      <c r="N165" s="9" t="s">
        <v>45</v>
      </c>
      <c r="O165" s="8" t="s">
        <v>64</v>
      </c>
      <c r="P165" s="15" t="s">
        <v>384</v>
      </c>
      <c r="Q165" s="15" t="s">
        <v>399</v>
      </c>
      <c r="R165" s="24" t="s">
        <v>400</v>
      </c>
      <c r="S165" s="22"/>
      <c r="T165" s="22"/>
      <c r="U165" s="12"/>
      <c r="V165" s="23"/>
      <c r="W165" s="13">
        <v>260</v>
      </c>
      <c r="X165" s="7"/>
      <c r="Y165" s="45" t="s">
        <v>125</v>
      </c>
      <c r="Z165" s="7">
        <v>207</v>
      </c>
      <c r="AA165" s="7"/>
      <c r="AB165" s="13">
        <v>53</v>
      </c>
      <c r="AC165" s="7"/>
      <c r="AD165" s="15" t="s">
        <v>299</v>
      </c>
      <c r="AE165" s="15" t="s">
        <v>384</v>
      </c>
      <c r="AF165" s="7" t="s">
        <v>69</v>
      </c>
    </row>
    <row r="166" ht="30" customHeight="1" spans="1:32">
      <c r="A166" s="7" t="s">
        <v>38</v>
      </c>
      <c r="B166" s="7" t="s">
        <v>39</v>
      </c>
      <c r="C166" s="10" t="s">
        <v>92</v>
      </c>
      <c r="D166" s="16" t="s">
        <v>93</v>
      </c>
      <c r="E166" s="8" t="s">
        <v>42</v>
      </c>
      <c r="F166" s="12">
        <v>44043</v>
      </c>
      <c r="G166" s="7"/>
      <c r="H166" s="13">
        <v>50</v>
      </c>
      <c r="I166" s="13">
        <v>50</v>
      </c>
      <c r="J166" s="13">
        <v>50</v>
      </c>
      <c r="K166" s="20" t="s">
        <v>43</v>
      </c>
      <c r="L166" s="15" t="s">
        <v>61</v>
      </c>
      <c r="M166" s="12">
        <v>44071</v>
      </c>
      <c r="N166" s="9" t="s">
        <v>45</v>
      </c>
      <c r="O166" s="8" t="s">
        <v>64</v>
      </c>
      <c r="P166" s="15" t="s">
        <v>384</v>
      </c>
      <c r="Q166" s="15" t="s">
        <v>401</v>
      </c>
      <c r="R166" s="24" t="s">
        <v>402</v>
      </c>
      <c r="S166" s="22"/>
      <c r="T166" s="22"/>
      <c r="U166" s="12"/>
      <c r="V166" s="23"/>
      <c r="W166" s="13">
        <v>50</v>
      </c>
      <c r="X166" s="7"/>
      <c r="Y166" s="45" t="s">
        <v>403</v>
      </c>
      <c r="Z166" s="7"/>
      <c r="AA166" s="7"/>
      <c r="AB166" s="13">
        <v>50</v>
      </c>
      <c r="AC166" s="7"/>
      <c r="AD166" s="15" t="s">
        <v>299</v>
      </c>
      <c r="AE166" s="15" t="s">
        <v>384</v>
      </c>
      <c r="AF166" s="7" t="s">
        <v>55</v>
      </c>
    </row>
    <row r="167" ht="30" customHeight="1" spans="1:32">
      <c r="A167" s="7" t="s">
        <v>38</v>
      </c>
      <c r="B167" s="7" t="s">
        <v>39</v>
      </c>
      <c r="C167" s="10" t="s">
        <v>92</v>
      </c>
      <c r="D167" s="16" t="s">
        <v>93</v>
      </c>
      <c r="E167" s="8" t="s">
        <v>42</v>
      </c>
      <c r="F167" s="12">
        <v>44043</v>
      </c>
      <c r="G167" s="7"/>
      <c r="H167" s="13">
        <v>11.52</v>
      </c>
      <c r="I167" s="13">
        <v>11.52</v>
      </c>
      <c r="J167" s="13">
        <v>11.52</v>
      </c>
      <c r="K167" s="20" t="s">
        <v>43</v>
      </c>
      <c r="L167" s="15" t="s">
        <v>61</v>
      </c>
      <c r="M167" s="12">
        <v>44071</v>
      </c>
      <c r="N167" s="9" t="s">
        <v>45</v>
      </c>
      <c r="O167" s="8" t="s">
        <v>64</v>
      </c>
      <c r="P167" s="15" t="s">
        <v>384</v>
      </c>
      <c r="Q167" s="15" t="s">
        <v>404</v>
      </c>
      <c r="R167" s="24" t="s">
        <v>405</v>
      </c>
      <c r="S167" s="22"/>
      <c r="T167" s="22"/>
      <c r="U167" s="12"/>
      <c r="V167" s="23"/>
      <c r="W167" s="13">
        <v>11.52</v>
      </c>
      <c r="X167" s="7"/>
      <c r="Y167" s="45" t="s">
        <v>386</v>
      </c>
      <c r="Z167" s="7">
        <v>11.52</v>
      </c>
      <c r="AA167" s="7"/>
      <c r="AB167" s="13">
        <v>0</v>
      </c>
      <c r="AC167" s="7"/>
      <c r="AD167" s="15"/>
      <c r="AE167" s="15"/>
      <c r="AF167" s="7" t="s">
        <v>69</v>
      </c>
    </row>
    <row r="168" ht="30" customHeight="1" spans="1:32">
      <c r="A168" s="7" t="s">
        <v>38</v>
      </c>
      <c r="B168" s="7" t="s">
        <v>39</v>
      </c>
      <c r="C168" s="10" t="s">
        <v>92</v>
      </c>
      <c r="D168" s="16" t="s">
        <v>93</v>
      </c>
      <c r="E168" s="8" t="s">
        <v>42</v>
      </c>
      <c r="F168" s="12">
        <v>44043</v>
      </c>
      <c r="G168" s="7"/>
      <c r="H168" s="13">
        <v>2.09</v>
      </c>
      <c r="I168" s="13">
        <v>2.09</v>
      </c>
      <c r="J168" s="13">
        <v>2.09</v>
      </c>
      <c r="K168" s="20" t="s">
        <v>43</v>
      </c>
      <c r="L168" s="15" t="s">
        <v>61</v>
      </c>
      <c r="M168" s="12">
        <v>44071</v>
      </c>
      <c r="N168" s="9" t="s">
        <v>45</v>
      </c>
      <c r="O168" s="8" t="s">
        <v>64</v>
      </c>
      <c r="P168" s="15" t="s">
        <v>384</v>
      </c>
      <c r="Q168" s="15" t="s">
        <v>406</v>
      </c>
      <c r="R168" s="24" t="s">
        <v>407</v>
      </c>
      <c r="S168" s="22"/>
      <c r="T168" s="22"/>
      <c r="U168" s="12"/>
      <c r="V168" s="23"/>
      <c r="W168" s="13">
        <v>2.09</v>
      </c>
      <c r="X168" s="7"/>
      <c r="Y168" s="45" t="s">
        <v>386</v>
      </c>
      <c r="Z168" s="7">
        <v>2.09</v>
      </c>
      <c r="AA168" s="7"/>
      <c r="AB168" s="13">
        <v>0</v>
      </c>
      <c r="AC168" s="7"/>
      <c r="AD168" s="15"/>
      <c r="AE168" s="15"/>
      <c r="AF168" s="7" t="s">
        <v>69</v>
      </c>
    </row>
    <row r="169" ht="30" customHeight="1" spans="1:32">
      <c r="A169" s="7" t="s">
        <v>38</v>
      </c>
      <c r="B169" s="7" t="s">
        <v>39</v>
      </c>
      <c r="C169" s="10" t="s">
        <v>92</v>
      </c>
      <c r="D169" s="16" t="s">
        <v>93</v>
      </c>
      <c r="E169" s="8" t="s">
        <v>42</v>
      </c>
      <c r="F169" s="12">
        <v>44043</v>
      </c>
      <c r="G169" s="7"/>
      <c r="H169" s="13">
        <v>11.3655</v>
      </c>
      <c r="I169" s="13">
        <v>11.3655</v>
      </c>
      <c r="J169" s="13">
        <v>11.3655</v>
      </c>
      <c r="K169" s="20" t="s">
        <v>43</v>
      </c>
      <c r="L169" s="15" t="s">
        <v>61</v>
      </c>
      <c r="M169" s="12">
        <v>44071</v>
      </c>
      <c r="N169" s="9" t="s">
        <v>45</v>
      </c>
      <c r="O169" s="8" t="s">
        <v>64</v>
      </c>
      <c r="P169" s="15" t="s">
        <v>384</v>
      </c>
      <c r="Q169" s="15" t="s">
        <v>408</v>
      </c>
      <c r="R169" s="24" t="s">
        <v>409</v>
      </c>
      <c r="S169" s="22"/>
      <c r="T169" s="22"/>
      <c r="U169" s="12"/>
      <c r="V169" s="23"/>
      <c r="W169" s="13">
        <v>11.3655</v>
      </c>
      <c r="X169" s="7"/>
      <c r="Y169" s="45" t="s">
        <v>386</v>
      </c>
      <c r="Z169" s="7">
        <v>7.43</v>
      </c>
      <c r="AA169" s="7"/>
      <c r="AB169" s="13">
        <v>3.9355</v>
      </c>
      <c r="AC169" s="7"/>
      <c r="AD169" s="15" t="s">
        <v>290</v>
      </c>
      <c r="AE169" s="15" t="s">
        <v>384</v>
      </c>
      <c r="AF169" s="7" t="s">
        <v>69</v>
      </c>
    </row>
    <row r="170" ht="30" customHeight="1" spans="1:32">
      <c r="A170" s="7" t="s">
        <v>38</v>
      </c>
      <c r="B170" s="7" t="s">
        <v>39</v>
      </c>
      <c r="C170" s="10" t="s">
        <v>92</v>
      </c>
      <c r="D170" s="16" t="s">
        <v>93</v>
      </c>
      <c r="E170" s="8" t="s">
        <v>42</v>
      </c>
      <c r="F170" s="12">
        <v>44043</v>
      </c>
      <c r="G170" s="7"/>
      <c r="H170" s="13">
        <v>11.3655</v>
      </c>
      <c r="I170" s="13">
        <v>11.3655</v>
      </c>
      <c r="J170" s="13">
        <v>11.3655</v>
      </c>
      <c r="K170" s="20" t="s">
        <v>43</v>
      </c>
      <c r="L170" s="15" t="s">
        <v>122</v>
      </c>
      <c r="M170" s="12">
        <v>44099</v>
      </c>
      <c r="N170" s="9"/>
      <c r="O170" s="8"/>
      <c r="P170" s="15" t="s">
        <v>384</v>
      </c>
      <c r="Q170" s="15" t="s">
        <v>408</v>
      </c>
      <c r="R170" s="24"/>
      <c r="S170" s="22"/>
      <c r="T170" s="22"/>
      <c r="U170" s="12"/>
      <c r="V170" s="23"/>
      <c r="W170" s="13">
        <v>-3.37</v>
      </c>
      <c r="X170" s="7"/>
      <c r="Y170" s="15" t="s">
        <v>118</v>
      </c>
      <c r="Z170" s="7"/>
      <c r="AA170" s="7"/>
      <c r="AB170" s="13">
        <v>-3.37</v>
      </c>
      <c r="AC170" s="7"/>
      <c r="AD170" s="15"/>
      <c r="AE170" s="15"/>
      <c r="AF170" s="7" t="s">
        <v>69</v>
      </c>
    </row>
    <row r="171" ht="30" customHeight="1" spans="1:32">
      <c r="A171" s="7" t="s">
        <v>38</v>
      </c>
      <c r="B171" s="7" t="s">
        <v>39</v>
      </c>
      <c r="C171" s="10" t="s">
        <v>140</v>
      </c>
      <c r="D171" s="11" t="s">
        <v>141</v>
      </c>
      <c r="E171" s="8" t="s">
        <v>42</v>
      </c>
      <c r="F171" s="12">
        <v>43809</v>
      </c>
      <c r="G171" s="7"/>
      <c r="H171" s="13">
        <v>91.2</v>
      </c>
      <c r="I171" s="13">
        <v>91.2</v>
      </c>
      <c r="J171" s="13">
        <v>91.2</v>
      </c>
      <c r="K171" s="20" t="s">
        <v>43</v>
      </c>
      <c r="L171" s="15" t="s">
        <v>142</v>
      </c>
      <c r="M171" s="12">
        <v>44102</v>
      </c>
      <c r="N171" s="9" t="s">
        <v>45</v>
      </c>
      <c r="O171" s="8" t="s">
        <v>64</v>
      </c>
      <c r="P171" s="15" t="s">
        <v>384</v>
      </c>
      <c r="Q171" s="15" t="s">
        <v>410</v>
      </c>
      <c r="R171" s="24" t="s">
        <v>411</v>
      </c>
      <c r="S171" s="22"/>
      <c r="T171" s="22"/>
      <c r="U171" s="12"/>
      <c r="V171" s="23"/>
      <c r="W171" s="13">
        <v>22.9</v>
      </c>
      <c r="X171" s="7"/>
      <c r="Y171" s="15"/>
      <c r="Z171" s="7">
        <v>10</v>
      </c>
      <c r="AA171" s="7"/>
      <c r="AB171" s="13">
        <v>12.9</v>
      </c>
      <c r="AC171" s="7"/>
      <c r="AD171" s="15" t="s">
        <v>412</v>
      </c>
      <c r="AE171" s="15" t="s">
        <v>384</v>
      </c>
      <c r="AF171" s="7" t="s">
        <v>69</v>
      </c>
    </row>
    <row r="172" ht="30" customHeight="1" spans="1:32">
      <c r="A172" s="7" t="s">
        <v>38</v>
      </c>
      <c r="B172" s="7" t="s">
        <v>39</v>
      </c>
      <c r="C172" s="10" t="s">
        <v>140</v>
      </c>
      <c r="D172" s="11" t="s">
        <v>141</v>
      </c>
      <c r="E172" s="8" t="s">
        <v>42</v>
      </c>
      <c r="F172" s="12">
        <v>43809</v>
      </c>
      <c r="G172" s="7"/>
      <c r="H172" s="13">
        <v>91.2</v>
      </c>
      <c r="I172" s="13">
        <v>91.2</v>
      </c>
      <c r="J172" s="13">
        <v>91.2</v>
      </c>
      <c r="K172" s="20" t="s">
        <v>43</v>
      </c>
      <c r="L172" s="15" t="s">
        <v>142</v>
      </c>
      <c r="M172" s="12">
        <v>44102</v>
      </c>
      <c r="N172" s="9" t="s">
        <v>45</v>
      </c>
      <c r="O172" s="8" t="s">
        <v>64</v>
      </c>
      <c r="P172" s="15" t="s">
        <v>384</v>
      </c>
      <c r="Q172" s="15" t="s">
        <v>413</v>
      </c>
      <c r="R172" s="24" t="s">
        <v>414</v>
      </c>
      <c r="S172" s="22"/>
      <c r="T172" s="22"/>
      <c r="U172" s="12"/>
      <c r="V172" s="23"/>
      <c r="W172" s="13">
        <v>15.69</v>
      </c>
      <c r="X172" s="7"/>
      <c r="Y172" s="15"/>
      <c r="Z172" s="7">
        <v>11</v>
      </c>
      <c r="AA172" s="7"/>
      <c r="AB172" s="13">
        <v>4.69</v>
      </c>
      <c r="AC172" s="7"/>
      <c r="AD172" s="15" t="s">
        <v>412</v>
      </c>
      <c r="AE172" s="15" t="s">
        <v>384</v>
      </c>
      <c r="AF172" s="7" t="s">
        <v>69</v>
      </c>
    </row>
    <row r="173" ht="30" customHeight="1" spans="1:32">
      <c r="A173" s="7" t="s">
        <v>38</v>
      </c>
      <c r="B173" s="7" t="s">
        <v>39</v>
      </c>
      <c r="C173" s="15" t="s">
        <v>70</v>
      </c>
      <c r="D173" s="11" t="s">
        <v>71</v>
      </c>
      <c r="E173" s="8" t="s">
        <v>42</v>
      </c>
      <c r="F173" s="12">
        <v>43809</v>
      </c>
      <c r="G173" s="7"/>
      <c r="H173" s="13">
        <v>8</v>
      </c>
      <c r="I173" s="13">
        <v>8</v>
      </c>
      <c r="J173" s="13">
        <v>8</v>
      </c>
      <c r="K173" s="20" t="s">
        <v>43</v>
      </c>
      <c r="L173" s="15" t="s">
        <v>142</v>
      </c>
      <c r="M173" s="12">
        <v>44102</v>
      </c>
      <c r="N173" s="9" t="s">
        <v>45</v>
      </c>
      <c r="O173" s="8" t="s">
        <v>64</v>
      </c>
      <c r="P173" s="15" t="s">
        <v>384</v>
      </c>
      <c r="Q173" s="15" t="s">
        <v>413</v>
      </c>
      <c r="R173" s="24" t="s">
        <v>414</v>
      </c>
      <c r="S173" s="22"/>
      <c r="T173" s="22"/>
      <c r="U173" s="12"/>
      <c r="V173" s="23"/>
      <c r="W173" s="13">
        <v>6.91</v>
      </c>
      <c r="X173" s="7"/>
      <c r="Y173" s="15"/>
      <c r="Z173" s="7"/>
      <c r="AA173" s="7"/>
      <c r="AB173" s="13">
        <v>6.91</v>
      </c>
      <c r="AC173" s="7"/>
      <c r="AD173" s="15" t="s">
        <v>412</v>
      </c>
      <c r="AE173" s="15" t="s">
        <v>384</v>
      </c>
      <c r="AF173" s="7" t="s">
        <v>69</v>
      </c>
    </row>
    <row r="174" ht="30" customHeight="1" spans="1:32">
      <c r="A174" s="7" t="s">
        <v>38</v>
      </c>
      <c r="B174" s="7" t="s">
        <v>39</v>
      </c>
      <c r="C174" s="15"/>
      <c r="D174" s="11"/>
      <c r="E174" s="8" t="s">
        <v>87</v>
      </c>
      <c r="F174" s="12"/>
      <c r="G174" s="7"/>
      <c r="H174" s="13"/>
      <c r="I174" s="13"/>
      <c r="J174" s="13"/>
      <c r="K174" s="20" t="s">
        <v>415</v>
      </c>
      <c r="L174" s="15" t="s">
        <v>416</v>
      </c>
      <c r="M174" s="12">
        <v>44001</v>
      </c>
      <c r="N174" s="9" t="s">
        <v>45</v>
      </c>
      <c r="O174" s="8" t="s">
        <v>64</v>
      </c>
      <c r="P174" s="15" t="s">
        <v>384</v>
      </c>
      <c r="Q174" s="15" t="s">
        <v>417</v>
      </c>
      <c r="R174" s="15" t="s">
        <v>417</v>
      </c>
      <c r="S174" s="22"/>
      <c r="T174" s="22"/>
      <c r="U174" s="12"/>
      <c r="V174" s="23"/>
      <c r="W174" s="13">
        <v>35.05</v>
      </c>
      <c r="X174" s="7"/>
      <c r="Y174" s="45" t="s">
        <v>386</v>
      </c>
      <c r="Z174" s="13">
        <v>35.05</v>
      </c>
      <c r="AA174" s="7"/>
      <c r="AB174" s="13"/>
      <c r="AC174" s="7"/>
      <c r="AD174" s="15"/>
      <c r="AE174" s="15"/>
      <c r="AF174" s="7" t="s">
        <v>69</v>
      </c>
    </row>
    <row r="175" ht="30" customHeight="1" spans="1:32">
      <c r="A175" s="7" t="s">
        <v>38</v>
      </c>
      <c r="B175" s="7" t="s">
        <v>39</v>
      </c>
      <c r="C175" s="15"/>
      <c r="D175" s="11"/>
      <c r="E175" s="8" t="s">
        <v>87</v>
      </c>
      <c r="F175" s="12"/>
      <c r="G175" s="7"/>
      <c r="H175" s="13"/>
      <c r="I175" s="13"/>
      <c r="J175" s="13"/>
      <c r="K175" s="20" t="s">
        <v>415</v>
      </c>
      <c r="L175" s="15" t="s">
        <v>416</v>
      </c>
      <c r="M175" s="12">
        <v>44001</v>
      </c>
      <c r="N175" s="9" t="s">
        <v>45</v>
      </c>
      <c r="O175" s="8" t="s">
        <v>64</v>
      </c>
      <c r="P175" s="15" t="s">
        <v>384</v>
      </c>
      <c r="Q175" s="15" t="s">
        <v>418</v>
      </c>
      <c r="R175" s="15" t="s">
        <v>418</v>
      </c>
      <c r="S175" s="22"/>
      <c r="T175" s="22"/>
      <c r="U175" s="12"/>
      <c r="V175" s="23"/>
      <c r="W175" s="13">
        <v>30</v>
      </c>
      <c r="X175" s="7"/>
      <c r="Y175" s="45" t="s">
        <v>386</v>
      </c>
      <c r="Z175" s="13">
        <v>30</v>
      </c>
      <c r="AA175" s="7"/>
      <c r="AB175" s="13"/>
      <c r="AC175" s="7"/>
      <c r="AD175" s="15"/>
      <c r="AE175" s="15"/>
      <c r="AF175" s="7" t="s">
        <v>55</v>
      </c>
    </row>
    <row r="176" ht="30" customHeight="1" spans="1:32">
      <c r="A176" s="7" t="s">
        <v>38</v>
      </c>
      <c r="B176" s="7" t="s">
        <v>39</v>
      </c>
      <c r="C176" s="10" t="s">
        <v>40</v>
      </c>
      <c r="D176" s="11" t="s">
        <v>41</v>
      </c>
      <c r="E176" s="8" t="s">
        <v>42</v>
      </c>
      <c r="F176" s="12">
        <v>43830</v>
      </c>
      <c r="G176" s="7"/>
      <c r="H176" s="13">
        <v>7.95</v>
      </c>
      <c r="I176" s="13">
        <v>7.95</v>
      </c>
      <c r="J176" s="13">
        <v>7.95</v>
      </c>
      <c r="K176" s="20" t="s">
        <v>43</v>
      </c>
      <c r="L176" s="15" t="s">
        <v>44</v>
      </c>
      <c r="M176" s="12">
        <v>43916</v>
      </c>
      <c r="N176" s="9" t="s">
        <v>45</v>
      </c>
      <c r="O176" s="8" t="s">
        <v>64</v>
      </c>
      <c r="P176" s="15" t="s">
        <v>419</v>
      </c>
      <c r="Q176" s="11" t="s">
        <v>113</v>
      </c>
      <c r="R176" s="24" t="s">
        <v>420</v>
      </c>
      <c r="S176" s="22" t="s">
        <v>50</v>
      </c>
      <c r="T176" s="22" t="s">
        <v>51</v>
      </c>
      <c r="U176" s="12">
        <v>43917</v>
      </c>
      <c r="V176" s="23" t="s">
        <v>52</v>
      </c>
      <c r="W176" s="13">
        <v>7.95</v>
      </c>
      <c r="X176" s="7"/>
      <c r="Y176" s="15" t="s">
        <v>421</v>
      </c>
      <c r="Z176" s="7">
        <v>7.95</v>
      </c>
      <c r="AA176" s="7"/>
      <c r="AB176" s="13"/>
      <c r="AC176" s="7"/>
      <c r="AD176" s="15"/>
      <c r="AE176" s="15"/>
      <c r="AF176" s="7" t="s">
        <v>69</v>
      </c>
    </row>
    <row r="177" ht="30" customHeight="1" spans="1:32">
      <c r="A177" s="7" t="s">
        <v>38</v>
      </c>
      <c r="B177" s="7" t="s">
        <v>39</v>
      </c>
      <c r="C177" s="15" t="s">
        <v>70</v>
      </c>
      <c r="D177" s="11" t="s">
        <v>71</v>
      </c>
      <c r="E177" s="8" t="s">
        <v>42</v>
      </c>
      <c r="F177" s="12">
        <v>43809</v>
      </c>
      <c r="G177" s="7"/>
      <c r="H177" s="13">
        <v>8</v>
      </c>
      <c r="I177" s="13">
        <v>8</v>
      </c>
      <c r="J177" s="13">
        <v>8</v>
      </c>
      <c r="K177" s="20" t="s">
        <v>43</v>
      </c>
      <c r="L177" s="15" t="s">
        <v>44</v>
      </c>
      <c r="M177" s="12">
        <v>43916</v>
      </c>
      <c r="N177" s="9" t="s">
        <v>45</v>
      </c>
      <c r="O177" s="8" t="s">
        <v>64</v>
      </c>
      <c r="P177" s="15" t="s">
        <v>419</v>
      </c>
      <c r="Q177" s="13" t="s">
        <v>422</v>
      </c>
      <c r="R177" s="25" t="s">
        <v>423</v>
      </c>
      <c r="S177" s="22" t="s">
        <v>50</v>
      </c>
      <c r="T177" s="22" t="s">
        <v>51</v>
      </c>
      <c r="U177" s="12">
        <v>43917</v>
      </c>
      <c r="V177" s="23" t="s">
        <v>52</v>
      </c>
      <c r="W177" s="14">
        <v>8</v>
      </c>
      <c r="X177" s="7"/>
      <c r="Y177" s="15" t="s">
        <v>421</v>
      </c>
      <c r="Z177" s="7">
        <v>8</v>
      </c>
      <c r="AA177" s="7"/>
      <c r="AB177" s="14"/>
      <c r="AC177" s="7"/>
      <c r="AD177" s="15"/>
      <c r="AE177" s="15"/>
      <c r="AF177" s="7" t="s">
        <v>69</v>
      </c>
    </row>
    <row r="178" ht="30" customHeight="1" spans="1:32">
      <c r="A178" s="7" t="s">
        <v>38</v>
      </c>
      <c r="B178" s="7" t="s">
        <v>39</v>
      </c>
      <c r="C178" s="10" t="s">
        <v>75</v>
      </c>
      <c r="D178" s="11" t="s">
        <v>76</v>
      </c>
      <c r="E178" s="8" t="s">
        <v>42</v>
      </c>
      <c r="F178" s="12">
        <v>43923</v>
      </c>
      <c r="G178" s="7"/>
      <c r="H178" s="13">
        <v>3</v>
      </c>
      <c r="I178" s="13">
        <v>3</v>
      </c>
      <c r="J178" s="13">
        <v>3</v>
      </c>
      <c r="K178" s="20" t="s">
        <v>43</v>
      </c>
      <c r="L178" s="15" t="s">
        <v>245</v>
      </c>
      <c r="M178" s="12">
        <v>43977</v>
      </c>
      <c r="N178" s="9" t="s">
        <v>45</v>
      </c>
      <c r="O178" s="8" t="s">
        <v>64</v>
      </c>
      <c r="P178" s="15" t="s">
        <v>419</v>
      </c>
      <c r="Q178" s="13" t="s">
        <v>424</v>
      </c>
      <c r="R178" s="25" t="s">
        <v>424</v>
      </c>
      <c r="S178" s="22"/>
      <c r="T178" s="22"/>
      <c r="U178" s="12"/>
      <c r="V178" s="23" t="s">
        <v>247</v>
      </c>
      <c r="W178" s="14">
        <v>3</v>
      </c>
      <c r="X178" s="7"/>
      <c r="Y178" s="15" t="s">
        <v>425</v>
      </c>
      <c r="Z178" s="7">
        <v>1.92</v>
      </c>
      <c r="AA178" s="7"/>
      <c r="AB178" s="14">
        <v>1.08</v>
      </c>
      <c r="AC178" s="7"/>
      <c r="AD178" s="15" t="s">
        <v>81</v>
      </c>
      <c r="AE178" s="15" t="s">
        <v>419</v>
      </c>
      <c r="AF178" s="7" t="s">
        <v>69</v>
      </c>
    </row>
    <row r="179" ht="30" customHeight="1" spans="1:32">
      <c r="A179" s="7" t="s">
        <v>38</v>
      </c>
      <c r="B179" s="7" t="s">
        <v>39</v>
      </c>
      <c r="C179" s="10" t="s">
        <v>75</v>
      </c>
      <c r="D179" s="11" t="s">
        <v>76</v>
      </c>
      <c r="E179" s="8" t="s">
        <v>42</v>
      </c>
      <c r="F179" s="12">
        <v>43923</v>
      </c>
      <c r="G179" s="7"/>
      <c r="H179" s="13"/>
      <c r="I179" s="13"/>
      <c r="J179" s="13"/>
      <c r="K179" s="20" t="s">
        <v>43</v>
      </c>
      <c r="L179" s="15" t="s">
        <v>117</v>
      </c>
      <c r="M179" s="12">
        <v>44096</v>
      </c>
      <c r="N179" s="9"/>
      <c r="O179" s="8"/>
      <c r="P179" s="15" t="s">
        <v>419</v>
      </c>
      <c r="Q179" s="13" t="s">
        <v>424</v>
      </c>
      <c r="R179" s="25"/>
      <c r="S179" s="22"/>
      <c r="T179" s="22"/>
      <c r="U179" s="12"/>
      <c r="V179" s="23"/>
      <c r="W179" s="14">
        <v>-1.08</v>
      </c>
      <c r="X179" s="7"/>
      <c r="Y179" s="15" t="s">
        <v>118</v>
      </c>
      <c r="Z179" s="7"/>
      <c r="AA179" s="7"/>
      <c r="AB179" s="14">
        <v>-1.08</v>
      </c>
      <c r="AC179" s="7"/>
      <c r="AD179" s="15"/>
      <c r="AE179" s="15"/>
      <c r="AF179" s="7" t="s">
        <v>69</v>
      </c>
    </row>
    <row r="180" ht="30" customHeight="1" spans="1:32">
      <c r="A180" s="7" t="s">
        <v>38</v>
      </c>
      <c r="B180" s="7" t="s">
        <v>39</v>
      </c>
      <c r="C180" s="10" t="s">
        <v>75</v>
      </c>
      <c r="D180" s="11" t="s">
        <v>76</v>
      </c>
      <c r="E180" s="8" t="s">
        <v>42</v>
      </c>
      <c r="F180" s="12">
        <v>43923</v>
      </c>
      <c r="G180" s="7"/>
      <c r="H180" s="13">
        <v>10.4</v>
      </c>
      <c r="I180" s="13">
        <v>10.4</v>
      </c>
      <c r="J180" s="13">
        <v>10.4</v>
      </c>
      <c r="K180" s="20" t="s">
        <v>43</v>
      </c>
      <c r="L180" s="15" t="s">
        <v>77</v>
      </c>
      <c r="M180" s="12">
        <v>43998</v>
      </c>
      <c r="N180" s="9" t="s">
        <v>45</v>
      </c>
      <c r="O180" s="8" t="s">
        <v>64</v>
      </c>
      <c r="P180" s="15" t="s">
        <v>419</v>
      </c>
      <c r="Q180" s="13" t="s">
        <v>426</v>
      </c>
      <c r="R180" s="25" t="s">
        <v>427</v>
      </c>
      <c r="S180" s="22"/>
      <c r="T180" s="22"/>
      <c r="U180" s="12"/>
      <c r="V180" s="23"/>
      <c r="W180" s="14">
        <v>10.4</v>
      </c>
      <c r="X180" s="7"/>
      <c r="Y180" s="15" t="s">
        <v>428</v>
      </c>
      <c r="Z180" s="7">
        <v>8.9</v>
      </c>
      <c r="AA180" s="7"/>
      <c r="AB180" s="14">
        <v>1.5</v>
      </c>
      <c r="AC180" s="7"/>
      <c r="AD180" s="15" t="s">
        <v>81</v>
      </c>
      <c r="AE180" s="15" t="s">
        <v>419</v>
      </c>
      <c r="AF180" s="7" t="s">
        <v>69</v>
      </c>
    </row>
    <row r="181" ht="30" customHeight="1" spans="1:32">
      <c r="A181" s="7" t="s">
        <v>38</v>
      </c>
      <c r="B181" s="7" t="s">
        <v>39</v>
      </c>
      <c r="C181" s="10" t="s">
        <v>75</v>
      </c>
      <c r="D181" s="11" t="s">
        <v>76</v>
      </c>
      <c r="E181" s="8" t="s">
        <v>42</v>
      </c>
      <c r="F181" s="12">
        <v>43923</v>
      </c>
      <c r="G181" s="7"/>
      <c r="H181" s="13"/>
      <c r="I181" s="13"/>
      <c r="J181" s="13"/>
      <c r="K181" s="20" t="s">
        <v>43</v>
      </c>
      <c r="L181" s="15" t="s">
        <v>122</v>
      </c>
      <c r="M181" s="12">
        <v>44099</v>
      </c>
      <c r="N181" s="9"/>
      <c r="O181" s="8"/>
      <c r="P181" s="15" t="s">
        <v>419</v>
      </c>
      <c r="Q181" s="13" t="s">
        <v>426</v>
      </c>
      <c r="R181" s="25"/>
      <c r="S181" s="22"/>
      <c r="T181" s="22"/>
      <c r="U181" s="12"/>
      <c r="V181" s="23"/>
      <c r="W181" s="14">
        <v>-1.5</v>
      </c>
      <c r="X181" s="7"/>
      <c r="Y181" s="15" t="s">
        <v>118</v>
      </c>
      <c r="Z181" s="7"/>
      <c r="AA181" s="7"/>
      <c r="AB181" s="14">
        <v>-1.5</v>
      </c>
      <c r="AC181" s="7"/>
      <c r="AD181" s="15"/>
      <c r="AE181" s="15"/>
      <c r="AF181" s="7" t="s">
        <v>69</v>
      </c>
    </row>
    <row r="182" ht="30" customHeight="1" spans="1:32">
      <c r="A182" s="7" t="s">
        <v>38</v>
      </c>
      <c r="B182" s="7" t="s">
        <v>39</v>
      </c>
      <c r="C182" s="10" t="s">
        <v>92</v>
      </c>
      <c r="D182" s="16" t="s">
        <v>93</v>
      </c>
      <c r="E182" s="8" t="s">
        <v>42</v>
      </c>
      <c r="F182" s="12">
        <v>44043</v>
      </c>
      <c r="G182" s="7"/>
      <c r="H182" s="13">
        <v>26.51</v>
      </c>
      <c r="I182" s="13">
        <v>26.51</v>
      </c>
      <c r="J182" s="13">
        <v>26.51</v>
      </c>
      <c r="K182" s="20" t="s">
        <v>43</v>
      </c>
      <c r="L182" s="15" t="s">
        <v>61</v>
      </c>
      <c r="M182" s="12">
        <v>44071</v>
      </c>
      <c r="N182" s="9" t="s">
        <v>45</v>
      </c>
      <c r="O182" s="8" t="s">
        <v>64</v>
      </c>
      <c r="P182" s="15" t="s">
        <v>419</v>
      </c>
      <c r="Q182" s="13" t="s">
        <v>429</v>
      </c>
      <c r="R182" s="25" t="s">
        <v>430</v>
      </c>
      <c r="S182" s="22"/>
      <c r="T182" s="22"/>
      <c r="U182" s="12"/>
      <c r="V182" s="23"/>
      <c r="W182" s="13">
        <v>26.51</v>
      </c>
      <c r="X182" s="7"/>
      <c r="Y182" s="15" t="s">
        <v>421</v>
      </c>
      <c r="Z182" s="7">
        <v>26.51</v>
      </c>
      <c r="AA182" s="7"/>
      <c r="AB182" s="13"/>
      <c r="AC182" s="7"/>
      <c r="AD182" s="15"/>
      <c r="AE182" s="15"/>
      <c r="AF182" s="7" t="s">
        <v>69</v>
      </c>
    </row>
    <row r="183" ht="30" customHeight="1" spans="1:32">
      <c r="A183" s="7" t="s">
        <v>38</v>
      </c>
      <c r="B183" s="7" t="s">
        <v>39</v>
      </c>
      <c r="C183" s="10" t="s">
        <v>92</v>
      </c>
      <c r="D183" s="16" t="s">
        <v>93</v>
      </c>
      <c r="E183" s="8" t="s">
        <v>42</v>
      </c>
      <c r="F183" s="12">
        <v>44043</v>
      </c>
      <c r="G183" s="7"/>
      <c r="H183" s="13">
        <v>300</v>
      </c>
      <c r="I183" s="13">
        <v>300</v>
      </c>
      <c r="J183" s="13">
        <v>300</v>
      </c>
      <c r="K183" s="20" t="s">
        <v>43</v>
      </c>
      <c r="L183" s="15" t="s">
        <v>61</v>
      </c>
      <c r="M183" s="12">
        <v>44071</v>
      </c>
      <c r="N183" s="9" t="s">
        <v>45</v>
      </c>
      <c r="O183" s="8" t="s">
        <v>64</v>
      </c>
      <c r="P183" s="15" t="s">
        <v>419</v>
      </c>
      <c r="Q183" s="13" t="s">
        <v>431</v>
      </c>
      <c r="R183" s="25" t="s">
        <v>432</v>
      </c>
      <c r="S183" s="22"/>
      <c r="T183" s="22"/>
      <c r="U183" s="12"/>
      <c r="V183" s="23"/>
      <c r="W183" s="13">
        <v>300</v>
      </c>
      <c r="X183" s="7"/>
      <c r="Y183" s="15" t="s">
        <v>299</v>
      </c>
      <c r="Z183" s="7">
        <v>240</v>
      </c>
      <c r="AA183" s="7"/>
      <c r="AB183" s="13">
        <v>60</v>
      </c>
      <c r="AC183" s="7"/>
      <c r="AD183" s="15" t="s">
        <v>433</v>
      </c>
      <c r="AE183" s="15" t="s">
        <v>419</v>
      </c>
      <c r="AF183" s="7" t="s">
        <v>69</v>
      </c>
    </row>
    <row r="184" ht="30" customHeight="1" spans="1:32">
      <c r="A184" s="7" t="s">
        <v>38</v>
      </c>
      <c r="B184" s="7" t="s">
        <v>39</v>
      </c>
      <c r="C184" s="10" t="s">
        <v>92</v>
      </c>
      <c r="D184" s="16" t="s">
        <v>93</v>
      </c>
      <c r="E184" s="8" t="s">
        <v>42</v>
      </c>
      <c r="F184" s="12">
        <v>44043</v>
      </c>
      <c r="G184" s="7"/>
      <c r="H184" s="13">
        <v>50</v>
      </c>
      <c r="I184" s="13">
        <v>50</v>
      </c>
      <c r="J184" s="13">
        <v>50</v>
      </c>
      <c r="K184" s="20" t="s">
        <v>43</v>
      </c>
      <c r="L184" s="15" t="s">
        <v>61</v>
      </c>
      <c r="M184" s="12">
        <v>44071</v>
      </c>
      <c r="N184" s="9" t="s">
        <v>45</v>
      </c>
      <c r="O184" s="8" t="s">
        <v>64</v>
      </c>
      <c r="P184" s="15" t="s">
        <v>419</v>
      </c>
      <c r="Q184" s="13" t="s">
        <v>434</v>
      </c>
      <c r="R184" s="25" t="s">
        <v>435</v>
      </c>
      <c r="S184" s="22"/>
      <c r="T184" s="22"/>
      <c r="U184" s="12"/>
      <c r="V184" s="23"/>
      <c r="W184" s="13">
        <v>50</v>
      </c>
      <c r="X184" s="7"/>
      <c r="Y184" s="15" t="s">
        <v>80</v>
      </c>
      <c r="Z184" s="7">
        <v>50</v>
      </c>
      <c r="AA184" s="7"/>
      <c r="AB184" s="13"/>
      <c r="AC184" s="7"/>
      <c r="AD184" s="15"/>
      <c r="AE184" s="15"/>
      <c r="AF184" s="7" t="s">
        <v>55</v>
      </c>
    </row>
    <row r="185" ht="30" customHeight="1" spans="1:32">
      <c r="A185" s="7" t="s">
        <v>38</v>
      </c>
      <c r="B185" s="7" t="s">
        <v>39</v>
      </c>
      <c r="C185" s="10" t="s">
        <v>92</v>
      </c>
      <c r="D185" s="16" t="s">
        <v>93</v>
      </c>
      <c r="E185" s="8" t="s">
        <v>42</v>
      </c>
      <c r="F185" s="12">
        <v>44043</v>
      </c>
      <c r="G185" s="7"/>
      <c r="H185" s="13">
        <v>50</v>
      </c>
      <c r="I185" s="13">
        <v>50</v>
      </c>
      <c r="J185" s="13">
        <v>50</v>
      </c>
      <c r="K185" s="20" t="s">
        <v>43</v>
      </c>
      <c r="L185" s="15" t="s">
        <v>61</v>
      </c>
      <c r="M185" s="12">
        <v>44071</v>
      </c>
      <c r="N185" s="9" t="s">
        <v>45</v>
      </c>
      <c r="O185" s="8" t="s">
        <v>64</v>
      </c>
      <c r="P185" s="15" t="s">
        <v>419</v>
      </c>
      <c r="Q185" s="13" t="s">
        <v>436</v>
      </c>
      <c r="R185" s="25" t="s">
        <v>437</v>
      </c>
      <c r="S185" s="22"/>
      <c r="T185" s="22"/>
      <c r="U185" s="12"/>
      <c r="V185" s="23"/>
      <c r="W185" s="13">
        <v>50</v>
      </c>
      <c r="X185" s="7"/>
      <c r="Y185" s="15" t="s">
        <v>421</v>
      </c>
      <c r="Z185" s="7">
        <v>50</v>
      </c>
      <c r="AA185" s="7"/>
      <c r="AB185" s="13"/>
      <c r="AC185" s="7"/>
      <c r="AD185" s="15"/>
      <c r="AE185" s="15"/>
      <c r="AF185" s="7" t="s">
        <v>55</v>
      </c>
    </row>
    <row r="186" ht="30" customHeight="1" spans="1:32">
      <c r="A186" s="7" t="s">
        <v>38</v>
      </c>
      <c r="B186" s="7" t="s">
        <v>39</v>
      </c>
      <c r="C186" s="10" t="s">
        <v>92</v>
      </c>
      <c r="D186" s="16" t="s">
        <v>93</v>
      </c>
      <c r="E186" s="8" t="s">
        <v>42</v>
      </c>
      <c r="F186" s="12">
        <v>44043</v>
      </c>
      <c r="G186" s="7"/>
      <c r="H186" s="13">
        <v>13.53</v>
      </c>
      <c r="I186" s="13">
        <v>13.53</v>
      </c>
      <c r="J186" s="13">
        <v>13.53</v>
      </c>
      <c r="K186" s="20" t="s">
        <v>43</v>
      </c>
      <c r="L186" s="15" t="s">
        <v>61</v>
      </c>
      <c r="M186" s="12">
        <v>44071</v>
      </c>
      <c r="N186" s="9" t="s">
        <v>45</v>
      </c>
      <c r="O186" s="8" t="s">
        <v>64</v>
      </c>
      <c r="P186" s="15" t="s">
        <v>419</v>
      </c>
      <c r="Q186" s="13" t="s">
        <v>438</v>
      </c>
      <c r="R186" s="25" t="s">
        <v>439</v>
      </c>
      <c r="S186" s="22"/>
      <c r="T186" s="22"/>
      <c r="U186" s="12"/>
      <c r="V186" s="23"/>
      <c r="W186" s="13">
        <v>13.53</v>
      </c>
      <c r="X186" s="7"/>
      <c r="Y186" s="15" t="s">
        <v>440</v>
      </c>
      <c r="Z186" s="7">
        <v>13.53</v>
      </c>
      <c r="AA186" s="7"/>
      <c r="AB186" s="13"/>
      <c r="AC186" s="7"/>
      <c r="AD186" s="15"/>
      <c r="AE186" s="15"/>
      <c r="AF186" s="7" t="s">
        <v>69</v>
      </c>
    </row>
    <row r="187" ht="30" customHeight="1" spans="1:32">
      <c r="A187" s="7" t="s">
        <v>38</v>
      </c>
      <c r="B187" s="7" t="s">
        <v>39</v>
      </c>
      <c r="C187" s="15" t="s">
        <v>70</v>
      </c>
      <c r="D187" s="11" t="s">
        <v>71</v>
      </c>
      <c r="E187" s="8" t="s">
        <v>42</v>
      </c>
      <c r="F187" s="12">
        <v>43809</v>
      </c>
      <c r="G187" s="7"/>
      <c r="H187" s="13">
        <v>8</v>
      </c>
      <c r="I187" s="13">
        <v>8</v>
      </c>
      <c r="J187" s="13">
        <v>8</v>
      </c>
      <c r="K187" s="20" t="s">
        <v>43</v>
      </c>
      <c r="L187" s="15" t="s">
        <v>142</v>
      </c>
      <c r="M187" s="12">
        <v>44102</v>
      </c>
      <c r="N187" s="9" t="s">
        <v>45</v>
      </c>
      <c r="O187" s="8" t="s">
        <v>64</v>
      </c>
      <c r="P187" s="15" t="s">
        <v>419</v>
      </c>
      <c r="Q187" s="13" t="s">
        <v>441</v>
      </c>
      <c r="R187" s="25" t="s">
        <v>442</v>
      </c>
      <c r="S187" s="22"/>
      <c r="T187" s="22"/>
      <c r="U187" s="12"/>
      <c r="V187" s="23"/>
      <c r="W187" s="13">
        <v>7.22</v>
      </c>
      <c r="X187" s="7"/>
      <c r="Y187" s="15"/>
      <c r="Z187" s="7">
        <v>7.22</v>
      </c>
      <c r="AA187" s="7"/>
      <c r="AB187" s="13"/>
      <c r="AC187" s="7"/>
      <c r="AD187" s="15"/>
      <c r="AE187" s="15"/>
      <c r="AF187" s="7" t="s">
        <v>69</v>
      </c>
    </row>
    <row r="188" ht="30" customHeight="1" spans="1:32">
      <c r="A188" s="7" t="s">
        <v>38</v>
      </c>
      <c r="B188" s="7" t="s">
        <v>39</v>
      </c>
      <c r="C188" s="15" t="s">
        <v>70</v>
      </c>
      <c r="D188" s="11" t="s">
        <v>71</v>
      </c>
      <c r="E188" s="8" t="s">
        <v>42</v>
      </c>
      <c r="F188" s="12">
        <v>43809</v>
      </c>
      <c r="G188" s="7"/>
      <c r="H188" s="13">
        <v>8</v>
      </c>
      <c r="I188" s="13">
        <v>8</v>
      </c>
      <c r="J188" s="13">
        <v>8</v>
      </c>
      <c r="K188" s="20" t="s">
        <v>43</v>
      </c>
      <c r="L188" s="15" t="s">
        <v>142</v>
      </c>
      <c r="M188" s="12">
        <v>44102</v>
      </c>
      <c r="N188" s="9" t="s">
        <v>45</v>
      </c>
      <c r="O188" s="8" t="s">
        <v>64</v>
      </c>
      <c r="P188" s="15" t="s">
        <v>419</v>
      </c>
      <c r="Q188" s="13" t="s">
        <v>441</v>
      </c>
      <c r="R188" s="25" t="s">
        <v>442</v>
      </c>
      <c r="S188" s="22"/>
      <c r="T188" s="22"/>
      <c r="U188" s="12"/>
      <c r="V188" s="23"/>
      <c r="W188" s="13">
        <v>12.477877</v>
      </c>
      <c r="X188" s="7"/>
      <c r="Y188" s="15"/>
      <c r="Z188" s="7"/>
      <c r="AA188" s="7"/>
      <c r="AB188" s="13">
        <v>12.477877</v>
      </c>
      <c r="AC188" s="7"/>
      <c r="AD188" s="15" t="s">
        <v>433</v>
      </c>
      <c r="AE188" s="15" t="s">
        <v>419</v>
      </c>
      <c r="AF188" s="7" t="s">
        <v>69</v>
      </c>
    </row>
    <row r="189" ht="30" customHeight="1" spans="1:32">
      <c r="A189" s="7" t="s">
        <v>38</v>
      </c>
      <c r="B189" s="7" t="s">
        <v>39</v>
      </c>
      <c r="C189" s="15" t="s">
        <v>70</v>
      </c>
      <c r="D189" s="11" t="s">
        <v>71</v>
      </c>
      <c r="E189" s="8" t="s">
        <v>42</v>
      </c>
      <c r="F189" s="12">
        <v>43809</v>
      </c>
      <c r="G189" s="7"/>
      <c r="H189" s="13">
        <v>8</v>
      </c>
      <c r="I189" s="13">
        <v>8</v>
      </c>
      <c r="J189" s="13">
        <v>8</v>
      </c>
      <c r="K189" s="20" t="s">
        <v>43</v>
      </c>
      <c r="L189" s="15" t="s">
        <v>142</v>
      </c>
      <c r="M189" s="12">
        <v>44102</v>
      </c>
      <c r="N189" s="9" t="s">
        <v>45</v>
      </c>
      <c r="O189" s="8" t="s">
        <v>64</v>
      </c>
      <c r="P189" s="15" t="s">
        <v>419</v>
      </c>
      <c r="Q189" s="13" t="s">
        <v>441</v>
      </c>
      <c r="R189" s="25" t="s">
        <v>442</v>
      </c>
      <c r="S189" s="22"/>
      <c r="T189" s="22"/>
      <c r="U189" s="12"/>
      <c r="V189" s="23"/>
      <c r="W189" s="13">
        <v>0.302123</v>
      </c>
      <c r="X189" s="7"/>
      <c r="Y189" s="15"/>
      <c r="Z189" s="7">
        <v>0.28</v>
      </c>
      <c r="AA189" s="7"/>
      <c r="AB189" s="13">
        <v>0.02</v>
      </c>
      <c r="AC189" s="7"/>
      <c r="AD189" s="15" t="s">
        <v>433</v>
      </c>
      <c r="AE189" s="15" t="s">
        <v>419</v>
      </c>
      <c r="AF189" s="7" t="s">
        <v>69</v>
      </c>
    </row>
    <row r="190" ht="30" customHeight="1" spans="1:32">
      <c r="A190" s="7" t="s">
        <v>38</v>
      </c>
      <c r="B190" s="7" t="s">
        <v>39</v>
      </c>
      <c r="C190" s="15" t="s">
        <v>70</v>
      </c>
      <c r="D190" s="11" t="s">
        <v>71</v>
      </c>
      <c r="E190" s="8" t="s">
        <v>42</v>
      </c>
      <c r="F190" s="12">
        <v>43809</v>
      </c>
      <c r="G190" s="7"/>
      <c r="H190" s="13">
        <v>8</v>
      </c>
      <c r="I190" s="13">
        <v>8</v>
      </c>
      <c r="J190" s="13">
        <v>8</v>
      </c>
      <c r="K190" s="20" t="s">
        <v>43</v>
      </c>
      <c r="L190" s="15" t="s">
        <v>142</v>
      </c>
      <c r="M190" s="12">
        <v>44102</v>
      </c>
      <c r="N190" s="9" t="s">
        <v>45</v>
      </c>
      <c r="O190" s="8" t="s">
        <v>64</v>
      </c>
      <c r="P190" s="15" t="s">
        <v>419</v>
      </c>
      <c r="Q190" s="13" t="s">
        <v>443</v>
      </c>
      <c r="R190" s="25" t="s">
        <v>444</v>
      </c>
      <c r="S190" s="22"/>
      <c r="T190" s="22"/>
      <c r="U190" s="12"/>
      <c r="V190" s="23"/>
      <c r="W190" s="13">
        <v>10</v>
      </c>
      <c r="X190" s="7"/>
      <c r="Y190" s="15"/>
      <c r="Z190" s="7">
        <v>5</v>
      </c>
      <c r="AA190" s="7"/>
      <c r="AB190" s="13">
        <v>5</v>
      </c>
      <c r="AC190" s="7"/>
      <c r="AD190" s="15" t="s">
        <v>433</v>
      </c>
      <c r="AE190" s="15" t="s">
        <v>419</v>
      </c>
      <c r="AF190" s="7" t="s">
        <v>69</v>
      </c>
    </row>
    <row r="191" ht="30" customHeight="1" spans="1:32">
      <c r="A191" s="7" t="s">
        <v>38</v>
      </c>
      <c r="B191" s="7" t="s">
        <v>39</v>
      </c>
      <c r="C191" s="15" t="s">
        <v>70</v>
      </c>
      <c r="D191" s="11" t="s">
        <v>71</v>
      </c>
      <c r="E191" s="8" t="s">
        <v>42</v>
      </c>
      <c r="F191" s="12">
        <v>43809</v>
      </c>
      <c r="G191" s="7"/>
      <c r="H191" s="13">
        <v>8</v>
      </c>
      <c r="I191" s="13">
        <v>8</v>
      </c>
      <c r="J191" s="13">
        <v>8</v>
      </c>
      <c r="K191" s="20" t="s">
        <v>43</v>
      </c>
      <c r="L191" s="15" t="s">
        <v>142</v>
      </c>
      <c r="M191" s="12">
        <v>44102</v>
      </c>
      <c r="N191" s="9" t="s">
        <v>45</v>
      </c>
      <c r="O191" s="8" t="s">
        <v>64</v>
      </c>
      <c r="P191" s="15" t="s">
        <v>419</v>
      </c>
      <c r="Q191" s="13" t="s">
        <v>445</v>
      </c>
      <c r="R191" s="25" t="s">
        <v>446</v>
      </c>
      <c r="S191" s="22"/>
      <c r="T191" s="22"/>
      <c r="U191" s="12"/>
      <c r="V191" s="23"/>
      <c r="W191" s="13">
        <v>1.171795</v>
      </c>
      <c r="X191" s="7"/>
      <c r="Y191" s="15"/>
      <c r="Z191" s="13">
        <v>1.171795</v>
      </c>
      <c r="AA191" s="7"/>
      <c r="AB191" s="13"/>
      <c r="AC191" s="7"/>
      <c r="AD191" s="15"/>
      <c r="AE191" s="15"/>
      <c r="AF191" s="7" t="s">
        <v>69</v>
      </c>
    </row>
    <row r="192" ht="30" customHeight="1" spans="1:32">
      <c r="A192" s="7" t="s">
        <v>38</v>
      </c>
      <c r="B192" s="7" t="s">
        <v>39</v>
      </c>
      <c r="C192" s="15" t="s">
        <v>70</v>
      </c>
      <c r="D192" s="11" t="s">
        <v>71</v>
      </c>
      <c r="E192" s="8" t="s">
        <v>42</v>
      </c>
      <c r="F192" s="12">
        <v>43809</v>
      </c>
      <c r="G192" s="7"/>
      <c r="H192" s="13">
        <v>8</v>
      </c>
      <c r="I192" s="13">
        <v>8</v>
      </c>
      <c r="J192" s="13">
        <v>8</v>
      </c>
      <c r="K192" s="20" t="s">
        <v>43</v>
      </c>
      <c r="L192" s="15" t="s">
        <v>142</v>
      </c>
      <c r="M192" s="12">
        <v>44102</v>
      </c>
      <c r="N192" s="9" t="s">
        <v>45</v>
      </c>
      <c r="O192" s="8" t="s">
        <v>64</v>
      </c>
      <c r="P192" s="15" t="s">
        <v>419</v>
      </c>
      <c r="Q192" s="13" t="s">
        <v>445</v>
      </c>
      <c r="R192" s="25" t="s">
        <v>446</v>
      </c>
      <c r="S192" s="22"/>
      <c r="T192" s="22"/>
      <c r="U192" s="12"/>
      <c r="V192" s="23"/>
      <c r="W192" s="13">
        <v>8.828205</v>
      </c>
      <c r="X192" s="7"/>
      <c r="Y192" s="15"/>
      <c r="Z192" s="13">
        <v>8.828205</v>
      </c>
      <c r="AA192" s="7"/>
      <c r="AB192" s="13"/>
      <c r="AC192" s="7"/>
      <c r="AD192" s="15"/>
      <c r="AE192" s="15"/>
      <c r="AF192" s="7" t="s">
        <v>69</v>
      </c>
    </row>
    <row r="193" ht="30" customHeight="1" spans="1:32">
      <c r="A193" s="7" t="s">
        <v>38</v>
      </c>
      <c r="B193" s="7" t="s">
        <v>39</v>
      </c>
      <c r="C193" s="15" t="s">
        <v>70</v>
      </c>
      <c r="D193" s="11" t="s">
        <v>71</v>
      </c>
      <c r="E193" s="8" t="s">
        <v>42</v>
      </c>
      <c r="F193" s="12">
        <v>43809</v>
      </c>
      <c r="G193" s="7"/>
      <c r="H193" s="13">
        <v>8</v>
      </c>
      <c r="I193" s="13">
        <v>8</v>
      </c>
      <c r="J193" s="13">
        <v>8</v>
      </c>
      <c r="K193" s="20" t="s">
        <v>43</v>
      </c>
      <c r="L193" s="15" t="s">
        <v>142</v>
      </c>
      <c r="M193" s="12">
        <v>44102</v>
      </c>
      <c r="N193" s="9" t="s">
        <v>45</v>
      </c>
      <c r="O193" s="8" t="s">
        <v>64</v>
      </c>
      <c r="P193" s="15" t="s">
        <v>419</v>
      </c>
      <c r="Q193" s="13" t="s">
        <v>443</v>
      </c>
      <c r="R193" s="25" t="s">
        <v>447</v>
      </c>
      <c r="S193" s="22"/>
      <c r="T193" s="22"/>
      <c r="U193" s="12"/>
      <c r="V193" s="23"/>
      <c r="W193" s="13">
        <v>0.124347</v>
      </c>
      <c r="X193" s="7"/>
      <c r="Y193" s="15"/>
      <c r="Z193" s="13">
        <v>0.124347</v>
      </c>
      <c r="AA193" s="7"/>
      <c r="AB193" s="13"/>
      <c r="AC193" s="7"/>
      <c r="AD193" s="15"/>
      <c r="AE193" s="15"/>
      <c r="AF193" s="7" t="s">
        <v>69</v>
      </c>
    </row>
    <row r="194" ht="30" customHeight="1" spans="1:32">
      <c r="A194" s="7" t="s">
        <v>38</v>
      </c>
      <c r="B194" s="7" t="s">
        <v>39</v>
      </c>
      <c r="C194" s="15" t="s">
        <v>70</v>
      </c>
      <c r="D194" s="11" t="s">
        <v>71</v>
      </c>
      <c r="E194" s="8" t="s">
        <v>42</v>
      </c>
      <c r="F194" s="12">
        <v>43809</v>
      </c>
      <c r="G194" s="7"/>
      <c r="H194" s="13">
        <v>8</v>
      </c>
      <c r="I194" s="13">
        <v>8</v>
      </c>
      <c r="J194" s="13">
        <v>8</v>
      </c>
      <c r="K194" s="20" t="s">
        <v>43</v>
      </c>
      <c r="L194" s="15" t="s">
        <v>142</v>
      </c>
      <c r="M194" s="12">
        <v>44102</v>
      </c>
      <c r="N194" s="9" t="s">
        <v>45</v>
      </c>
      <c r="O194" s="8" t="s">
        <v>64</v>
      </c>
      <c r="P194" s="15" t="s">
        <v>419</v>
      </c>
      <c r="Q194" s="13" t="s">
        <v>443</v>
      </c>
      <c r="R194" s="25" t="s">
        <v>447</v>
      </c>
      <c r="S194" s="22"/>
      <c r="T194" s="22"/>
      <c r="U194" s="12"/>
      <c r="V194" s="23"/>
      <c r="W194" s="13">
        <v>4.915653</v>
      </c>
      <c r="X194" s="7"/>
      <c r="Y194" s="15"/>
      <c r="Z194" s="13">
        <v>4.915653</v>
      </c>
      <c r="AA194" s="7"/>
      <c r="AB194" s="13"/>
      <c r="AC194" s="7"/>
      <c r="AD194" s="15"/>
      <c r="AE194" s="15"/>
      <c r="AF194" s="7" t="s">
        <v>69</v>
      </c>
    </row>
    <row r="195" ht="30" customHeight="1" spans="1:32">
      <c r="A195" s="7" t="s">
        <v>38</v>
      </c>
      <c r="B195" s="7" t="s">
        <v>39</v>
      </c>
      <c r="C195" s="15" t="s">
        <v>70</v>
      </c>
      <c r="D195" s="11" t="s">
        <v>71</v>
      </c>
      <c r="E195" s="8" t="s">
        <v>42</v>
      </c>
      <c r="F195" s="12">
        <v>43809</v>
      </c>
      <c r="G195" s="7"/>
      <c r="H195" s="13">
        <v>246</v>
      </c>
      <c r="I195" s="13">
        <v>246</v>
      </c>
      <c r="J195" s="13">
        <v>246</v>
      </c>
      <c r="K195" s="20" t="s">
        <v>43</v>
      </c>
      <c r="L195" s="15" t="s">
        <v>44</v>
      </c>
      <c r="M195" s="12">
        <v>43916</v>
      </c>
      <c r="N195" s="9" t="s">
        <v>45</v>
      </c>
      <c r="O195" s="8" t="s">
        <v>46</v>
      </c>
      <c r="P195" s="15" t="s">
        <v>448</v>
      </c>
      <c r="Q195" s="11" t="s">
        <v>449</v>
      </c>
      <c r="R195" s="51" t="s">
        <v>450</v>
      </c>
      <c r="S195" s="22" t="s">
        <v>50</v>
      </c>
      <c r="T195" s="22" t="s">
        <v>51</v>
      </c>
      <c r="U195" s="12">
        <v>43917</v>
      </c>
      <c r="V195" s="23" t="s">
        <v>52</v>
      </c>
      <c r="W195" s="13">
        <v>246</v>
      </c>
      <c r="X195" s="7"/>
      <c r="Y195" s="22" t="s">
        <v>451</v>
      </c>
      <c r="Z195" s="7">
        <v>222</v>
      </c>
      <c r="AA195" s="7"/>
      <c r="AB195" s="13">
        <v>24</v>
      </c>
      <c r="AC195" s="7"/>
      <c r="AD195" s="15"/>
      <c r="AE195" s="15"/>
      <c r="AF195" s="7" t="s">
        <v>452</v>
      </c>
    </row>
    <row r="196" ht="30" customHeight="1" spans="1:32">
      <c r="A196" s="7" t="s">
        <v>38</v>
      </c>
      <c r="B196" s="7" t="s">
        <v>39</v>
      </c>
      <c r="C196" s="15" t="s">
        <v>453</v>
      </c>
      <c r="D196" s="11" t="s">
        <v>454</v>
      </c>
      <c r="E196" s="8" t="s">
        <v>42</v>
      </c>
      <c r="F196" s="12">
        <v>43818</v>
      </c>
      <c r="G196" s="7"/>
      <c r="H196" s="13">
        <v>123.85</v>
      </c>
      <c r="I196" s="13">
        <v>123.85</v>
      </c>
      <c r="J196" s="13">
        <v>123.85</v>
      </c>
      <c r="K196" s="20" t="s">
        <v>43</v>
      </c>
      <c r="L196" s="15" t="s">
        <v>44</v>
      </c>
      <c r="M196" s="12">
        <v>43916</v>
      </c>
      <c r="N196" s="9" t="s">
        <v>45</v>
      </c>
      <c r="O196" s="8" t="s">
        <v>46</v>
      </c>
      <c r="P196" s="15" t="s">
        <v>448</v>
      </c>
      <c r="Q196" s="11"/>
      <c r="R196" s="51"/>
      <c r="S196" s="22" t="s">
        <v>50</v>
      </c>
      <c r="T196" s="22" t="s">
        <v>51</v>
      </c>
      <c r="U196" s="12">
        <v>43917</v>
      </c>
      <c r="V196" s="23" t="s">
        <v>52</v>
      </c>
      <c r="W196" s="13">
        <v>123.85</v>
      </c>
      <c r="X196" s="7"/>
      <c r="Y196" s="22" t="s">
        <v>451</v>
      </c>
      <c r="Z196" s="13">
        <v>123.85</v>
      </c>
      <c r="AA196" s="7"/>
      <c r="AB196" s="13">
        <f>W196-Z196</f>
        <v>0</v>
      </c>
      <c r="AC196" s="7"/>
      <c r="AD196" s="15"/>
      <c r="AE196" s="15"/>
      <c r="AF196" s="7" t="s">
        <v>452</v>
      </c>
    </row>
    <row r="197" ht="30" customHeight="1" spans="1:32">
      <c r="A197" s="7" t="s">
        <v>38</v>
      </c>
      <c r="B197" s="7" t="s">
        <v>39</v>
      </c>
      <c r="C197" s="15" t="s">
        <v>455</v>
      </c>
      <c r="D197" s="11" t="s">
        <v>456</v>
      </c>
      <c r="E197" s="8" t="s">
        <v>42</v>
      </c>
      <c r="F197" s="12">
        <v>44032</v>
      </c>
      <c r="G197" s="7"/>
      <c r="H197" s="13">
        <v>-24</v>
      </c>
      <c r="I197" s="13">
        <v>-24</v>
      </c>
      <c r="J197" s="13">
        <v>-24</v>
      </c>
      <c r="K197" s="20" t="s">
        <v>43</v>
      </c>
      <c r="L197" s="15" t="s">
        <v>457</v>
      </c>
      <c r="M197" s="12">
        <v>44063</v>
      </c>
      <c r="N197" s="9"/>
      <c r="O197" s="8"/>
      <c r="P197" s="15" t="s">
        <v>448</v>
      </c>
      <c r="Q197" s="11" t="s">
        <v>449</v>
      </c>
      <c r="R197" s="51"/>
      <c r="S197" s="22"/>
      <c r="T197" s="22"/>
      <c r="U197" s="12"/>
      <c r="V197" s="23"/>
      <c r="W197" s="13">
        <v>-24</v>
      </c>
      <c r="X197" s="7"/>
      <c r="Y197" s="41" t="s">
        <v>354</v>
      </c>
      <c r="Z197" s="7"/>
      <c r="AA197" s="7"/>
      <c r="AB197" s="13">
        <v>-24</v>
      </c>
      <c r="AC197" s="7"/>
      <c r="AD197" s="15"/>
      <c r="AE197" s="15"/>
      <c r="AF197" s="7" t="s">
        <v>452</v>
      </c>
    </row>
    <row r="198" ht="30" customHeight="1" spans="1:32">
      <c r="A198" s="7" t="s">
        <v>38</v>
      </c>
      <c r="B198" s="7" t="s">
        <v>39</v>
      </c>
      <c r="C198" s="15" t="s">
        <v>140</v>
      </c>
      <c r="D198" s="11" t="s">
        <v>141</v>
      </c>
      <c r="E198" s="8" t="s">
        <v>42</v>
      </c>
      <c r="F198" s="12">
        <v>43809</v>
      </c>
      <c r="G198" s="7"/>
      <c r="H198" s="13">
        <v>1740</v>
      </c>
      <c r="I198" s="13">
        <v>1740</v>
      </c>
      <c r="J198" s="13">
        <v>1740</v>
      </c>
      <c r="K198" s="20" t="s">
        <v>43</v>
      </c>
      <c r="L198" s="15" t="s">
        <v>44</v>
      </c>
      <c r="M198" s="12">
        <v>43916</v>
      </c>
      <c r="N198" s="9" t="s">
        <v>45</v>
      </c>
      <c r="O198" s="8" t="s">
        <v>46</v>
      </c>
      <c r="P198" s="48" t="s">
        <v>458</v>
      </c>
      <c r="Q198" s="52" t="s">
        <v>459</v>
      </c>
      <c r="R198" s="24" t="s">
        <v>460</v>
      </c>
      <c r="S198" s="22" t="s">
        <v>50</v>
      </c>
      <c r="T198" s="22" t="s">
        <v>51</v>
      </c>
      <c r="U198" s="12">
        <v>43917</v>
      </c>
      <c r="V198" s="23" t="s">
        <v>52</v>
      </c>
      <c r="W198" s="13">
        <v>1740</v>
      </c>
      <c r="X198" s="7"/>
      <c r="Y198" s="11" t="s">
        <v>461</v>
      </c>
      <c r="Z198" s="7">
        <v>1340</v>
      </c>
      <c r="AA198" s="7"/>
      <c r="AB198" s="57">
        <v>400</v>
      </c>
      <c r="AC198" s="7"/>
      <c r="AD198" s="15" t="s">
        <v>462</v>
      </c>
      <c r="AE198" s="15" t="s">
        <v>458</v>
      </c>
      <c r="AF198" s="7" t="s">
        <v>55</v>
      </c>
    </row>
    <row r="199" ht="30" customHeight="1" spans="1:32">
      <c r="A199" s="7" t="s">
        <v>38</v>
      </c>
      <c r="B199" s="7" t="s">
        <v>39</v>
      </c>
      <c r="C199" s="15" t="s">
        <v>140</v>
      </c>
      <c r="D199" s="11" t="s">
        <v>141</v>
      </c>
      <c r="E199" s="8" t="s">
        <v>42</v>
      </c>
      <c r="F199" s="12">
        <v>43809</v>
      </c>
      <c r="G199" s="7"/>
      <c r="H199" s="13">
        <v>1740</v>
      </c>
      <c r="I199" s="13">
        <v>1740</v>
      </c>
      <c r="J199" s="13">
        <v>1740</v>
      </c>
      <c r="K199" s="20" t="s">
        <v>43</v>
      </c>
      <c r="L199" s="15" t="s">
        <v>117</v>
      </c>
      <c r="M199" s="12">
        <v>44096</v>
      </c>
      <c r="N199" s="9"/>
      <c r="O199" s="8"/>
      <c r="P199" s="48" t="s">
        <v>458</v>
      </c>
      <c r="Q199" s="52" t="s">
        <v>459</v>
      </c>
      <c r="R199" s="24"/>
      <c r="S199" s="22"/>
      <c r="T199" s="22"/>
      <c r="U199" s="12"/>
      <c r="V199" s="23"/>
      <c r="W199" s="13">
        <v>-200</v>
      </c>
      <c r="X199" s="7"/>
      <c r="Y199" s="11" t="s">
        <v>118</v>
      </c>
      <c r="Z199" s="7"/>
      <c r="AA199" s="7"/>
      <c r="AB199" s="13">
        <v>-200</v>
      </c>
      <c r="AC199" s="7"/>
      <c r="AD199" s="15"/>
      <c r="AE199" s="15"/>
      <c r="AF199" s="7" t="s">
        <v>55</v>
      </c>
    </row>
    <row r="200" ht="30" customHeight="1" spans="1:32">
      <c r="A200" s="7" t="s">
        <v>38</v>
      </c>
      <c r="B200" s="7" t="s">
        <v>39</v>
      </c>
      <c r="C200" s="15" t="s">
        <v>140</v>
      </c>
      <c r="D200" s="11" t="s">
        <v>141</v>
      </c>
      <c r="E200" s="8" t="s">
        <v>42</v>
      </c>
      <c r="F200" s="12">
        <v>43809</v>
      </c>
      <c r="G200" s="7"/>
      <c r="H200" s="13">
        <v>1740</v>
      </c>
      <c r="I200" s="13">
        <v>1740</v>
      </c>
      <c r="J200" s="13">
        <v>1740</v>
      </c>
      <c r="K200" s="20" t="s">
        <v>43</v>
      </c>
      <c r="L200" s="15" t="s">
        <v>463</v>
      </c>
      <c r="M200" s="12">
        <v>44099</v>
      </c>
      <c r="N200" s="9" t="s">
        <v>45</v>
      </c>
      <c r="O200" s="8" t="s">
        <v>46</v>
      </c>
      <c r="P200" s="48" t="s">
        <v>458</v>
      </c>
      <c r="Q200" s="52" t="s">
        <v>464</v>
      </c>
      <c r="R200" s="24" t="s">
        <v>465</v>
      </c>
      <c r="S200" s="22"/>
      <c r="T200" s="22"/>
      <c r="U200" s="12"/>
      <c r="V200" s="23"/>
      <c r="W200" s="13">
        <v>200</v>
      </c>
      <c r="X200" s="7"/>
      <c r="Y200" s="11" t="s">
        <v>461</v>
      </c>
      <c r="Z200" s="7">
        <v>200</v>
      </c>
      <c r="AA200" s="7"/>
      <c r="AB200" s="13">
        <v>0</v>
      </c>
      <c r="AC200" s="7"/>
      <c r="AD200" s="15"/>
      <c r="AE200" s="15"/>
      <c r="AF200" s="7" t="s">
        <v>69</v>
      </c>
    </row>
    <row r="201" ht="30" customHeight="1" spans="1:32">
      <c r="A201" s="7" t="s">
        <v>38</v>
      </c>
      <c r="B201" s="7" t="s">
        <v>39</v>
      </c>
      <c r="C201" s="15" t="s">
        <v>140</v>
      </c>
      <c r="D201" s="11" t="s">
        <v>141</v>
      </c>
      <c r="E201" s="8" t="s">
        <v>42</v>
      </c>
      <c r="F201" s="12">
        <v>43809</v>
      </c>
      <c r="G201" s="7"/>
      <c r="H201" s="13">
        <v>260</v>
      </c>
      <c r="I201" s="13">
        <v>260</v>
      </c>
      <c r="J201" s="13">
        <v>260</v>
      </c>
      <c r="K201" s="20" t="s">
        <v>43</v>
      </c>
      <c r="L201" s="15" t="s">
        <v>44</v>
      </c>
      <c r="M201" s="12">
        <v>43916</v>
      </c>
      <c r="N201" s="9" t="s">
        <v>45</v>
      </c>
      <c r="O201" s="8" t="s">
        <v>46</v>
      </c>
      <c r="P201" s="48" t="s">
        <v>458</v>
      </c>
      <c r="Q201" s="15" t="s">
        <v>466</v>
      </c>
      <c r="R201" s="15" t="s">
        <v>467</v>
      </c>
      <c r="S201" s="22" t="s">
        <v>50</v>
      </c>
      <c r="T201" s="22" t="s">
        <v>51</v>
      </c>
      <c r="U201" s="12">
        <v>43917</v>
      </c>
      <c r="V201" s="23" t="s">
        <v>52</v>
      </c>
      <c r="W201" s="13">
        <v>260</v>
      </c>
      <c r="X201" s="7"/>
      <c r="Y201" s="11" t="s">
        <v>461</v>
      </c>
      <c r="Z201" s="7">
        <v>160</v>
      </c>
      <c r="AA201" s="7"/>
      <c r="AB201" s="57">
        <v>100</v>
      </c>
      <c r="AC201" s="7"/>
      <c r="AD201" s="15" t="s">
        <v>462</v>
      </c>
      <c r="AE201" s="15" t="s">
        <v>458</v>
      </c>
      <c r="AF201" s="7" t="s">
        <v>55</v>
      </c>
    </row>
    <row r="202" ht="30" customHeight="1" spans="1:32">
      <c r="A202" s="7" t="s">
        <v>38</v>
      </c>
      <c r="B202" s="7" t="s">
        <v>39</v>
      </c>
      <c r="C202" s="15" t="s">
        <v>140</v>
      </c>
      <c r="D202" s="11" t="s">
        <v>141</v>
      </c>
      <c r="E202" s="8" t="s">
        <v>42</v>
      </c>
      <c r="F202" s="12">
        <v>43809</v>
      </c>
      <c r="G202" s="7"/>
      <c r="H202" s="13"/>
      <c r="I202" s="13"/>
      <c r="J202" s="13"/>
      <c r="K202" s="20" t="s">
        <v>43</v>
      </c>
      <c r="L202" s="15" t="s">
        <v>117</v>
      </c>
      <c r="M202" s="12">
        <v>44096</v>
      </c>
      <c r="N202" s="9"/>
      <c r="O202" s="8"/>
      <c r="P202" s="48" t="s">
        <v>458</v>
      </c>
      <c r="Q202" s="15"/>
      <c r="R202" s="15"/>
      <c r="S202" s="22"/>
      <c r="T202" s="22"/>
      <c r="U202" s="12"/>
      <c r="V202" s="23"/>
      <c r="W202" s="13">
        <v>-100</v>
      </c>
      <c r="X202" s="7"/>
      <c r="Y202" s="11" t="s">
        <v>118</v>
      </c>
      <c r="Z202" s="7"/>
      <c r="AA202" s="7"/>
      <c r="AB202" s="13">
        <v>-100</v>
      </c>
      <c r="AC202" s="7"/>
      <c r="AD202" s="15"/>
      <c r="AE202" s="15"/>
      <c r="AF202" s="7" t="s">
        <v>55</v>
      </c>
    </row>
    <row r="203" ht="28" customHeight="1" spans="1:32">
      <c r="A203" s="7" t="s">
        <v>38</v>
      </c>
      <c r="B203" s="7" t="s">
        <v>39</v>
      </c>
      <c r="C203" s="15" t="s">
        <v>468</v>
      </c>
      <c r="D203" s="11" t="s">
        <v>469</v>
      </c>
      <c r="E203" s="8" t="s">
        <v>87</v>
      </c>
      <c r="F203" s="12">
        <v>43805</v>
      </c>
      <c r="G203" s="7"/>
      <c r="H203" s="13">
        <v>40</v>
      </c>
      <c r="I203" s="13">
        <v>40</v>
      </c>
      <c r="J203" s="13">
        <v>40</v>
      </c>
      <c r="K203" s="20" t="s">
        <v>43</v>
      </c>
      <c r="L203" s="15" t="s">
        <v>44</v>
      </c>
      <c r="M203" s="12">
        <v>43916</v>
      </c>
      <c r="N203" s="9" t="s">
        <v>45</v>
      </c>
      <c r="O203" s="8" t="s">
        <v>46</v>
      </c>
      <c r="P203" s="48" t="s">
        <v>458</v>
      </c>
      <c r="Q203" s="15"/>
      <c r="R203" s="15"/>
      <c r="S203" s="22" t="s">
        <v>50</v>
      </c>
      <c r="T203" s="22" t="s">
        <v>51</v>
      </c>
      <c r="U203" s="12">
        <v>43917</v>
      </c>
      <c r="V203" s="23" t="s">
        <v>52</v>
      </c>
      <c r="W203" s="13">
        <v>40</v>
      </c>
      <c r="X203" s="7"/>
      <c r="Y203" s="11" t="s">
        <v>461</v>
      </c>
      <c r="Z203" s="7">
        <v>40</v>
      </c>
      <c r="AA203" s="7"/>
      <c r="AB203" s="57">
        <v>0</v>
      </c>
      <c r="AC203" s="7"/>
      <c r="AD203" s="15"/>
      <c r="AE203" s="15"/>
      <c r="AF203" s="7" t="s">
        <v>55</v>
      </c>
    </row>
    <row r="204" ht="30" customHeight="1" spans="1:32">
      <c r="A204" s="7" t="s">
        <v>38</v>
      </c>
      <c r="B204" s="7" t="s">
        <v>39</v>
      </c>
      <c r="C204" s="15" t="s">
        <v>470</v>
      </c>
      <c r="D204" s="11" t="s">
        <v>471</v>
      </c>
      <c r="E204" s="8" t="s">
        <v>42</v>
      </c>
      <c r="F204" s="12">
        <v>43818</v>
      </c>
      <c r="G204" s="7"/>
      <c r="H204" s="46">
        <v>30</v>
      </c>
      <c r="I204" s="46">
        <v>30</v>
      </c>
      <c r="J204" s="46">
        <v>30</v>
      </c>
      <c r="K204" s="20" t="s">
        <v>43</v>
      </c>
      <c r="L204" s="15" t="s">
        <v>44</v>
      </c>
      <c r="M204" s="12">
        <v>43916</v>
      </c>
      <c r="N204" s="9" t="s">
        <v>45</v>
      </c>
      <c r="O204" s="8" t="s">
        <v>46</v>
      </c>
      <c r="P204" s="48" t="s">
        <v>458</v>
      </c>
      <c r="Q204" s="15"/>
      <c r="R204" s="15"/>
      <c r="S204" s="22" t="s">
        <v>50</v>
      </c>
      <c r="T204" s="22" t="s">
        <v>51</v>
      </c>
      <c r="U204" s="12">
        <v>43917</v>
      </c>
      <c r="V204" s="23" t="s">
        <v>52</v>
      </c>
      <c r="W204" s="46">
        <v>30</v>
      </c>
      <c r="X204" s="7"/>
      <c r="Y204" s="11" t="s">
        <v>461</v>
      </c>
      <c r="Z204" s="7">
        <v>30</v>
      </c>
      <c r="AA204" s="7"/>
      <c r="AB204" s="57">
        <v>0</v>
      </c>
      <c r="AC204" s="7"/>
      <c r="AD204" s="15"/>
      <c r="AE204" s="15"/>
      <c r="AF204" s="7" t="s">
        <v>55</v>
      </c>
    </row>
    <row r="205" ht="30" customHeight="1" spans="1:32">
      <c r="A205" s="7" t="s">
        <v>38</v>
      </c>
      <c r="B205" s="7" t="s">
        <v>39</v>
      </c>
      <c r="C205" s="15" t="s">
        <v>453</v>
      </c>
      <c r="D205" s="11" t="s">
        <v>454</v>
      </c>
      <c r="E205" s="8" t="s">
        <v>42</v>
      </c>
      <c r="F205" s="12">
        <v>43818</v>
      </c>
      <c r="G205" s="7"/>
      <c r="H205" s="46">
        <v>15</v>
      </c>
      <c r="I205" s="46">
        <v>15</v>
      </c>
      <c r="J205" s="46">
        <v>15</v>
      </c>
      <c r="K205" s="20" t="s">
        <v>43</v>
      </c>
      <c r="L205" s="15" t="s">
        <v>44</v>
      </c>
      <c r="M205" s="12">
        <v>43916</v>
      </c>
      <c r="N205" s="9" t="s">
        <v>45</v>
      </c>
      <c r="O205" s="8" t="s">
        <v>46</v>
      </c>
      <c r="P205" s="48" t="s">
        <v>458</v>
      </c>
      <c r="Q205" s="15"/>
      <c r="R205" s="15"/>
      <c r="S205" s="22" t="s">
        <v>50</v>
      </c>
      <c r="T205" s="22" t="s">
        <v>51</v>
      </c>
      <c r="U205" s="12">
        <v>43917</v>
      </c>
      <c r="V205" s="23" t="s">
        <v>52</v>
      </c>
      <c r="W205" s="46">
        <v>15</v>
      </c>
      <c r="X205" s="7"/>
      <c r="Y205" s="11" t="s">
        <v>461</v>
      </c>
      <c r="Z205" s="7">
        <v>15</v>
      </c>
      <c r="AA205" s="7"/>
      <c r="AB205" s="57"/>
      <c r="AC205" s="7"/>
      <c r="AD205" s="15"/>
      <c r="AE205" s="15"/>
      <c r="AF205" s="7" t="s">
        <v>55</v>
      </c>
    </row>
    <row r="206" ht="29" customHeight="1" spans="1:32">
      <c r="A206" s="7" t="s">
        <v>38</v>
      </c>
      <c r="B206" s="7" t="s">
        <v>39</v>
      </c>
      <c r="C206" s="15" t="s">
        <v>283</v>
      </c>
      <c r="D206" s="11" t="s">
        <v>284</v>
      </c>
      <c r="E206" s="8" t="s">
        <v>87</v>
      </c>
      <c r="F206" s="12">
        <v>43818</v>
      </c>
      <c r="G206" s="7"/>
      <c r="H206" s="13">
        <v>115</v>
      </c>
      <c r="I206" s="13">
        <v>115</v>
      </c>
      <c r="J206" s="13">
        <v>115</v>
      </c>
      <c r="K206" s="20" t="s">
        <v>43</v>
      </c>
      <c r="L206" s="15" t="s">
        <v>44</v>
      </c>
      <c r="M206" s="12">
        <v>43916</v>
      </c>
      <c r="N206" s="9" t="s">
        <v>45</v>
      </c>
      <c r="O206" s="8" t="s">
        <v>46</v>
      </c>
      <c r="P206" s="48" t="s">
        <v>458</v>
      </c>
      <c r="Q206" s="15"/>
      <c r="R206" s="15"/>
      <c r="S206" s="22" t="s">
        <v>50</v>
      </c>
      <c r="T206" s="22" t="s">
        <v>51</v>
      </c>
      <c r="U206" s="12">
        <v>43917</v>
      </c>
      <c r="V206" s="23" t="s">
        <v>52</v>
      </c>
      <c r="W206" s="13">
        <v>115</v>
      </c>
      <c r="X206" s="7"/>
      <c r="Y206" s="11" t="s">
        <v>461</v>
      </c>
      <c r="Z206" s="7">
        <v>115</v>
      </c>
      <c r="AA206" s="7"/>
      <c r="AB206" s="57">
        <v>0</v>
      </c>
      <c r="AC206" s="7"/>
      <c r="AD206" s="15"/>
      <c r="AE206" s="15"/>
      <c r="AF206" s="7" t="s">
        <v>55</v>
      </c>
    </row>
    <row r="207" ht="64" customHeight="1" spans="1:32">
      <c r="A207" s="7" t="s">
        <v>38</v>
      </c>
      <c r="B207" s="7" t="s">
        <v>39</v>
      </c>
      <c r="C207" s="15" t="s">
        <v>283</v>
      </c>
      <c r="D207" s="11" t="s">
        <v>284</v>
      </c>
      <c r="E207" s="8" t="s">
        <v>87</v>
      </c>
      <c r="F207" s="12">
        <v>43818</v>
      </c>
      <c r="G207" s="7"/>
      <c r="H207" s="13">
        <v>600</v>
      </c>
      <c r="I207" s="13">
        <v>600</v>
      </c>
      <c r="J207" s="13">
        <v>600</v>
      </c>
      <c r="K207" s="20" t="s">
        <v>43</v>
      </c>
      <c r="L207" s="15" t="s">
        <v>44</v>
      </c>
      <c r="M207" s="12">
        <v>43916</v>
      </c>
      <c r="N207" s="9" t="s">
        <v>45</v>
      </c>
      <c r="O207" s="8" t="s">
        <v>46</v>
      </c>
      <c r="P207" s="48" t="s">
        <v>458</v>
      </c>
      <c r="Q207" s="52" t="s">
        <v>472</v>
      </c>
      <c r="R207" s="52" t="s">
        <v>473</v>
      </c>
      <c r="S207" s="22" t="s">
        <v>50</v>
      </c>
      <c r="T207" s="22" t="s">
        <v>51</v>
      </c>
      <c r="U207" s="12">
        <v>43917</v>
      </c>
      <c r="V207" s="23" t="s">
        <v>52</v>
      </c>
      <c r="W207" s="13">
        <v>600</v>
      </c>
      <c r="X207" s="7"/>
      <c r="Y207" s="11" t="s">
        <v>461</v>
      </c>
      <c r="Z207" s="7">
        <v>600</v>
      </c>
      <c r="AA207" s="7"/>
      <c r="AB207" s="57">
        <v>0</v>
      </c>
      <c r="AC207" s="7"/>
      <c r="AD207" s="15"/>
      <c r="AE207" s="15"/>
      <c r="AF207" s="7" t="s">
        <v>55</v>
      </c>
    </row>
    <row r="208" ht="34" customHeight="1" spans="1:32">
      <c r="A208" s="7" t="s">
        <v>38</v>
      </c>
      <c r="B208" s="7" t="s">
        <v>39</v>
      </c>
      <c r="C208" s="15" t="s">
        <v>243</v>
      </c>
      <c r="D208" s="11" t="s">
        <v>244</v>
      </c>
      <c r="E208" s="8" t="s">
        <v>87</v>
      </c>
      <c r="F208" s="12">
        <v>43923</v>
      </c>
      <c r="G208" s="7"/>
      <c r="H208" s="13">
        <v>110</v>
      </c>
      <c r="I208" s="13">
        <v>110</v>
      </c>
      <c r="J208" s="13">
        <v>110</v>
      </c>
      <c r="K208" s="20" t="s">
        <v>84</v>
      </c>
      <c r="L208" s="15" t="s">
        <v>245</v>
      </c>
      <c r="M208" s="12">
        <v>43977</v>
      </c>
      <c r="N208" s="9" t="s">
        <v>45</v>
      </c>
      <c r="O208" s="8" t="s">
        <v>46</v>
      </c>
      <c r="P208" s="48" t="s">
        <v>458</v>
      </c>
      <c r="Q208" s="31" t="s">
        <v>474</v>
      </c>
      <c r="R208" s="37" t="s">
        <v>474</v>
      </c>
      <c r="S208" s="22"/>
      <c r="T208" s="22"/>
      <c r="U208" s="12"/>
      <c r="V208" s="23" t="s">
        <v>247</v>
      </c>
      <c r="W208" s="13">
        <v>110</v>
      </c>
      <c r="X208" s="7"/>
      <c r="Y208" s="11" t="s">
        <v>461</v>
      </c>
      <c r="Z208" s="7">
        <v>110</v>
      </c>
      <c r="AA208" s="7"/>
      <c r="AB208" s="13">
        <v>0</v>
      </c>
      <c r="AC208" s="7"/>
      <c r="AD208" s="15"/>
      <c r="AE208" s="15"/>
      <c r="AF208" s="7" t="s">
        <v>69</v>
      </c>
    </row>
    <row r="209" ht="35" customHeight="1" spans="1:32">
      <c r="A209" s="7" t="s">
        <v>38</v>
      </c>
      <c r="B209" s="7" t="s">
        <v>39</v>
      </c>
      <c r="C209" s="10" t="s">
        <v>75</v>
      </c>
      <c r="D209" s="11" t="s">
        <v>76</v>
      </c>
      <c r="E209" s="8" t="s">
        <v>42</v>
      </c>
      <c r="F209" s="12">
        <v>43923</v>
      </c>
      <c r="G209" s="7"/>
      <c r="H209" s="13">
        <v>54.92</v>
      </c>
      <c r="I209" s="13">
        <v>54.92</v>
      </c>
      <c r="J209" s="13">
        <v>54.92</v>
      </c>
      <c r="K209" s="20" t="s">
        <v>43</v>
      </c>
      <c r="L209" s="15" t="s">
        <v>245</v>
      </c>
      <c r="M209" s="12">
        <v>43977</v>
      </c>
      <c r="N209" s="9" t="s">
        <v>45</v>
      </c>
      <c r="O209" s="8" t="s">
        <v>46</v>
      </c>
      <c r="P209" s="48" t="s">
        <v>458</v>
      </c>
      <c r="Q209" s="32"/>
      <c r="R209" s="40"/>
      <c r="S209" s="22"/>
      <c r="T209" s="22"/>
      <c r="U209" s="12"/>
      <c r="V209" s="23" t="s">
        <v>247</v>
      </c>
      <c r="W209" s="13">
        <v>54.92</v>
      </c>
      <c r="X209" s="7"/>
      <c r="Y209" s="11" t="s">
        <v>461</v>
      </c>
      <c r="Z209" s="7">
        <v>54.92</v>
      </c>
      <c r="AA209" s="7"/>
      <c r="AB209" s="13"/>
      <c r="AC209" s="7"/>
      <c r="AD209" s="15"/>
      <c r="AE209" s="15"/>
      <c r="AF209" s="7" t="s">
        <v>69</v>
      </c>
    </row>
    <row r="210" ht="35" customHeight="1" spans="1:32">
      <c r="A210" s="7" t="s">
        <v>38</v>
      </c>
      <c r="B210" s="7" t="s">
        <v>39</v>
      </c>
      <c r="C210" s="10" t="s">
        <v>85</v>
      </c>
      <c r="D210" s="16" t="s">
        <v>86</v>
      </c>
      <c r="E210" s="8" t="s">
        <v>87</v>
      </c>
      <c r="F210" s="12">
        <v>43962</v>
      </c>
      <c r="G210" s="7"/>
      <c r="H210" s="13">
        <v>246.27</v>
      </c>
      <c r="I210" s="13">
        <v>246.27</v>
      </c>
      <c r="J210" s="13">
        <v>246.27</v>
      </c>
      <c r="K210" s="20" t="s">
        <v>43</v>
      </c>
      <c r="L210" s="15" t="s">
        <v>77</v>
      </c>
      <c r="M210" s="12">
        <v>43998</v>
      </c>
      <c r="N210" s="9" t="s">
        <v>45</v>
      </c>
      <c r="O210" s="8" t="s">
        <v>46</v>
      </c>
      <c r="P210" s="48" t="s">
        <v>458</v>
      </c>
      <c r="Q210" s="32" t="s">
        <v>475</v>
      </c>
      <c r="R210" s="40" t="s">
        <v>475</v>
      </c>
      <c r="S210" s="22"/>
      <c r="T210" s="22"/>
      <c r="U210" s="12"/>
      <c r="V210" s="23"/>
      <c r="W210" s="13">
        <v>246.27</v>
      </c>
      <c r="X210" s="7"/>
      <c r="Y210" s="11" t="s">
        <v>461</v>
      </c>
      <c r="Z210" s="7">
        <v>246.27</v>
      </c>
      <c r="AA210" s="7"/>
      <c r="AB210" s="13">
        <v>0</v>
      </c>
      <c r="AC210" s="7"/>
      <c r="AD210" s="15"/>
      <c r="AE210" s="15"/>
      <c r="AF210" s="7" t="s">
        <v>69</v>
      </c>
    </row>
    <row r="211" ht="35" customHeight="1" spans="1:32">
      <c r="A211" s="7" t="s">
        <v>38</v>
      </c>
      <c r="B211" s="7" t="s">
        <v>39</v>
      </c>
      <c r="C211" s="10" t="s">
        <v>85</v>
      </c>
      <c r="D211" s="16" t="s">
        <v>86</v>
      </c>
      <c r="E211" s="8" t="s">
        <v>87</v>
      </c>
      <c r="F211" s="12">
        <v>43962</v>
      </c>
      <c r="G211" s="7"/>
      <c r="H211" s="13">
        <v>130</v>
      </c>
      <c r="I211" s="13">
        <v>130</v>
      </c>
      <c r="J211" s="13">
        <v>130</v>
      </c>
      <c r="K211" s="20" t="s">
        <v>43</v>
      </c>
      <c r="L211" s="15" t="s">
        <v>77</v>
      </c>
      <c r="M211" s="12">
        <v>43998</v>
      </c>
      <c r="N211" s="9" t="s">
        <v>45</v>
      </c>
      <c r="O211" s="8" t="s">
        <v>46</v>
      </c>
      <c r="P211" s="48" t="s">
        <v>458</v>
      </c>
      <c r="Q211" s="32" t="s">
        <v>476</v>
      </c>
      <c r="R211" s="40" t="s">
        <v>476</v>
      </c>
      <c r="S211" s="22"/>
      <c r="T211" s="22"/>
      <c r="U211" s="12"/>
      <c r="V211" s="23"/>
      <c r="W211" s="13">
        <v>130</v>
      </c>
      <c r="X211" s="7"/>
      <c r="Y211" s="11" t="s">
        <v>461</v>
      </c>
      <c r="Z211" s="7">
        <v>130</v>
      </c>
      <c r="AA211" s="7"/>
      <c r="AB211" s="13">
        <v>0</v>
      </c>
      <c r="AC211" s="7"/>
      <c r="AD211" s="15"/>
      <c r="AE211" s="15"/>
      <c r="AF211" s="7" t="s">
        <v>69</v>
      </c>
    </row>
    <row r="212" ht="35" customHeight="1" spans="1:32">
      <c r="A212" s="7" t="s">
        <v>38</v>
      </c>
      <c r="B212" s="7" t="s">
        <v>39</v>
      </c>
      <c r="C212" s="10" t="s">
        <v>85</v>
      </c>
      <c r="D212" s="16" t="s">
        <v>86</v>
      </c>
      <c r="E212" s="8" t="s">
        <v>87</v>
      </c>
      <c r="F212" s="12">
        <v>43962</v>
      </c>
      <c r="G212" s="7"/>
      <c r="H212" s="13">
        <v>363.04</v>
      </c>
      <c r="I212" s="13">
        <v>363.04</v>
      </c>
      <c r="J212" s="13">
        <v>363.04</v>
      </c>
      <c r="K212" s="20" t="s">
        <v>43</v>
      </c>
      <c r="L212" s="15" t="s">
        <v>77</v>
      </c>
      <c r="M212" s="12">
        <v>43998</v>
      </c>
      <c r="N212" s="9" t="s">
        <v>45</v>
      </c>
      <c r="O212" s="8" t="s">
        <v>46</v>
      </c>
      <c r="P212" s="48" t="s">
        <v>458</v>
      </c>
      <c r="Q212" s="53" t="s">
        <v>477</v>
      </c>
      <c r="R212" s="53" t="s">
        <v>477</v>
      </c>
      <c r="S212" s="22"/>
      <c r="T212" s="22"/>
      <c r="U212" s="12"/>
      <c r="V212" s="23"/>
      <c r="W212" s="13">
        <v>363.04</v>
      </c>
      <c r="X212" s="7"/>
      <c r="Y212" s="7"/>
      <c r="Z212" s="13">
        <v>363.04</v>
      </c>
      <c r="AA212" s="7"/>
      <c r="AB212" s="13"/>
      <c r="AC212" s="7"/>
      <c r="AD212" s="15"/>
      <c r="AE212" s="15"/>
      <c r="AF212" s="7" t="s">
        <v>69</v>
      </c>
    </row>
    <row r="213" ht="35" customHeight="1" spans="1:32">
      <c r="A213" s="7" t="s">
        <v>38</v>
      </c>
      <c r="B213" s="7" t="s">
        <v>39</v>
      </c>
      <c r="C213" s="15" t="s">
        <v>248</v>
      </c>
      <c r="D213" s="11" t="s">
        <v>249</v>
      </c>
      <c r="E213" s="8" t="s">
        <v>42</v>
      </c>
      <c r="F213" s="12">
        <v>43924</v>
      </c>
      <c r="G213" s="7"/>
      <c r="H213" s="13">
        <v>2.12</v>
      </c>
      <c r="I213" s="13">
        <v>2.12</v>
      </c>
      <c r="J213" s="13">
        <v>2.12</v>
      </c>
      <c r="K213" s="20" t="s">
        <v>84</v>
      </c>
      <c r="L213" s="15" t="s">
        <v>77</v>
      </c>
      <c r="M213" s="12">
        <v>43998</v>
      </c>
      <c r="N213" s="9" t="s">
        <v>45</v>
      </c>
      <c r="O213" s="8" t="s">
        <v>46</v>
      </c>
      <c r="P213" s="48" t="s">
        <v>458</v>
      </c>
      <c r="Q213" s="32"/>
      <c r="R213" s="32"/>
      <c r="S213" s="22"/>
      <c r="T213" s="22"/>
      <c r="U213" s="12"/>
      <c r="V213" s="23"/>
      <c r="W213" s="13">
        <v>2.12</v>
      </c>
      <c r="X213" s="7"/>
      <c r="Y213" s="7"/>
      <c r="Z213" s="7">
        <v>2.12</v>
      </c>
      <c r="AA213" s="7"/>
      <c r="AB213" s="13">
        <v>0</v>
      </c>
      <c r="AC213" s="7"/>
      <c r="AD213" s="15"/>
      <c r="AE213" s="15"/>
      <c r="AF213" s="7" t="s">
        <v>69</v>
      </c>
    </row>
    <row r="214" ht="35" customHeight="1" spans="1:32">
      <c r="A214" s="7" t="s">
        <v>38</v>
      </c>
      <c r="B214" s="7" t="s">
        <v>39</v>
      </c>
      <c r="C214" s="15" t="s">
        <v>478</v>
      </c>
      <c r="D214" s="11" t="s">
        <v>479</v>
      </c>
      <c r="E214" s="8" t="s">
        <v>42</v>
      </c>
      <c r="F214" s="12">
        <v>44020</v>
      </c>
      <c r="G214" s="7"/>
      <c r="H214" s="13">
        <v>55</v>
      </c>
      <c r="I214" s="13">
        <v>55</v>
      </c>
      <c r="J214" s="13">
        <v>55</v>
      </c>
      <c r="K214" s="20" t="s">
        <v>43</v>
      </c>
      <c r="L214" s="15" t="s">
        <v>61</v>
      </c>
      <c r="M214" s="12">
        <v>44071</v>
      </c>
      <c r="N214" s="9" t="s">
        <v>45</v>
      </c>
      <c r="O214" s="8" t="s">
        <v>46</v>
      </c>
      <c r="P214" s="48" t="s">
        <v>458</v>
      </c>
      <c r="Q214" s="53" t="s">
        <v>480</v>
      </c>
      <c r="R214" s="53" t="s">
        <v>481</v>
      </c>
      <c r="S214" s="22"/>
      <c r="T214" s="22"/>
      <c r="U214" s="12"/>
      <c r="V214" s="23"/>
      <c r="W214" s="13">
        <v>55</v>
      </c>
      <c r="X214" s="7"/>
      <c r="Y214" s="7"/>
      <c r="Z214" s="7">
        <v>55</v>
      </c>
      <c r="AA214" s="7"/>
      <c r="AB214" s="13">
        <v>0</v>
      </c>
      <c r="AC214" s="7"/>
      <c r="AD214" s="15"/>
      <c r="AE214" s="15"/>
      <c r="AF214" s="7" t="s">
        <v>69</v>
      </c>
    </row>
    <row r="215" ht="35" customHeight="1" spans="1:32">
      <c r="A215" s="7" t="s">
        <v>38</v>
      </c>
      <c r="B215" s="7" t="s">
        <v>39</v>
      </c>
      <c r="C215" s="15" t="s">
        <v>482</v>
      </c>
      <c r="D215" s="11" t="s">
        <v>483</v>
      </c>
      <c r="E215" s="8" t="s">
        <v>87</v>
      </c>
      <c r="F215" s="12">
        <v>44021</v>
      </c>
      <c r="G215" s="7"/>
      <c r="H215" s="13">
        <v>320</v>
      </c>
      <c r="I215" s="13">
        <v>320</v>
      </c>
      <c r="J215" s="13">
        <v>320</v>
      </c>
      <c r="K215" s="20" t="s">
        <v>484</v>
      </c>
      <c r="L215" s="15" t="s">
        <v>61</v>
      </c>
      <c r="M215" s="12">
        <v>44071</v>
      </c>
      <c r="N215" s="9" t="s">
        <v>45</v>
      </c>
      <c r="O215" s="8" t="s">
        <v>46</v>
      </c>
      <c r="P215" s="48" t="s">
        <v>458</v>
      </c>
      <c r="Q215" s="53"/>
      <c r="R215" s="53"/>
      <c r="S215" s="22"/>
      <c r="T215" s="22"/>
      <c r="U215" s="12"/>
      <c r="V215" s="23"/>
      <c r="W215" s="13">
        <v>320</v>
      </c>
      <c r="X215" s="7"/>
      <c r="Y215" s="7"/>
      <c r="Z215" s="7">
        <v>138</v>
      </c>
      <c r="AA215" s="7"/>
      <c r="AB215" s="13">
        <v>182</v>
      </c>
      <c r="AC215" s="7"/>
      <c r="AD215" s="15" t="s">
        <v>462</v>
      </c>
      <c r="AE215" s="15" t="s">
        <v>458</v>
      </c>
      <c r="AF215" s="7" t="s">
        <v>69</v>
      </c>
    </row>
    <row r="216" ht="35" customHeight="1" spans="1:32">
      <c r="A216" s="7" t="s">
        <v>38</v>
      </c>
      <c r="B216" s="7" t="s">
        <v>39</v>
      </c>
      <c r="C216" s="15" t="s">
        <v>485</v>
      </c>
      <c r="D216" s="11" t="s">
        <v>486</v>
      </c>
      <c r="E216" s="8" t="s">
        <v>42</v>
      </c>
      <c r="F216" s="12">
        <v>44032</v>
      </c>
      <c r="G216" s="7"/>
      <c r="H216" s="13">
        <v>5</v>
      </c>
      <c r="I216" s="13">
        <v>5</v>
      </c>
      <c r="J216" s="13">
        <v>5</v>
      </c>
      <c r="K216" s="20" t="s">
        <v>43</v>
      </c>
      <c r="L216" s="15" t="s">
        <v>61</v>
      </c>
      <c r="M216" s="12">
        <v>44071</v>
      </c>
      <c r="N216" s="9" t="s">
        <v>45</v>
      </c>
      <c r="O216" s="8" t="s">
        <v>46</v>
      </c>
      <c r="P216" s="48" t="s">
        <v>458</v>
      </c>
      <c r="Q216" s="32"/>
      <c r="R216" s="32"/>
      <c r="S216" s="22"/>
      <c r="T216" s="22"/>
      <c r="U216" s="12"/>
      <c r="V216" s="23"/>
      <c r="W216" s="13">
        <v>5</v>
      </c>
      <c r="X216" s="7"/>
      <c r="Y216" s="7"/>
      <c r="Z216" s="7">
        <v>5</v>
      </c>
      <c r="AA216" s="7"/>
      <c r="AB216" s="13">
        <v>0</v>
      </c>
      <c r="AC216" s="7"/>
      <c r="AD216" s="15"/>
      <c r="AE216" s="15"/>
      <c r="AF216" s="7" t="s">
        <v>69</v>
      </c>
    </row>
    <row r="217" ht="35" customHeight="1" spans="1:32">
      <c r="A217" s="7" t="s">
        <v>38</v>
      </c>
      <c r="B217" s="7" t="s">
        <v>39</v>
      </c>
      <c r="C217" s="15" t="s">
        <v>485</v>
      </c>
      <c r="D217" s="11" t="s">
        <v>486</v>
      </c>
      <c r="E217" s="8" t="s">
        <v>42</v>
      </c>
      <c r="F217" s="12">
        <v>44032</v>
      </c>
      <c r="G217" s="7"/>
      <c r="H217" s="13">
        <v>33</v>
      </c>
      <c r="I217" s="13">
        <v>33</v>
      </c>
      <c r="J217" s="13">
        <v>33</v>
      </c>
      <c r="K217" s="20" t="s">
        <v>43</v>
      </c>
      <c r="L217" s="15" t="s">
        <v>61</v>
      </c>
      <c r="M217" s="12">
        <v>44071</v>
      </c>
      <c r="N217" s="9" t="s">
        <v>45</v>
      </c>
      <c r="O217" s="8" t="s">
        <v>46</v>
      </c>
      <c r="P217" s="48" t="s">
        <v>458</v>
      </c>
      <c r="Q217" s="53" t="s">
        <v>487</v>
      </c>
      <c r="R217" s="53" t="s">
        <v>488</v>
      </c>
      <c r="S217" s="22"/>
      <c r="T217" s="22"/>
      <c r="U217" s="12"/>
      <c r="V217" s="23"/>
      <c r="W217" s="13">
        <v>33</v>
      </c>
      <c r="X217" s="7"/>
      <c r="Y217" s="7"/>
      <c r="Z217" s="7">
        <v>33</v>
      </c>
      <c r="AA217" s="7"/>
      <c r="AB217" s="13">
        <v>0</v>
      </c>
      <c r="AC217" s="7"/>
      <c r="AD217" s="15"/>
      <c r="AE217" s="15"/>
      <c r="AF217" s="7" t="s">
        <v>69</v>
      </c>
    </row>
    <row r="218" ht="35" customHeight="1" spans="1:32">
      <c r="A218" s="7" t="s">
        <v>38</v>
      </c>
      <c r="B218" s="7" t="s">
        <v>39</v>
      </c>
      <c r="C218" s="15" t="s">
        <v>489</v>
      </c>
      <c r="D218" s="11" t="s">
        <v>490</v>
      </c>
      <c r="E218" s="8" t="s">
        <v>42</v>
      </c>
      <c r="F218" s="12">
        <v>44032</v>
      </c>
      <c r="G218" s="7"/>
      <c r="H218" s="13">
        <v>147</v>
      </c>
      <c r="I218" s="13">
        <v>147</v>
      </c>
      <c r="J218" s="13">
        <v>147</v>
      </c>
      <c r="K218" s="20" t="s">
        <v>84</v>
      </c>
      <c r="L218" s="15" t="s">
        <v>61</v>
      </c>
      <c r="M218" s="12">
        <v>44071</v>
      </c>
      <c r="N218" s="9" t="s">
        <v>45</v>
      </c>
      <c r="O218" s="8" t="s">
        <v>46</v>
      </c>
      <c r="P218" s="48" t="s">
        <v>458</v>
      </c>
      <c r="Q218" s="32"/>
      <c r="R218" s="32"/>
      <c r="S218" s="22"/>
      <c r="T218" s="22"/>
      <c r="U218" s="12"/>
      <c r="V218" s="23"/>
      <c r="W218" s="13">
        <v>147</v>
      </c>
      <c r="X218" s="7"/>
      <c r="Y218" s="7"/>
      <c r="Z218" s="7">
        <v>147</v>
      </c>
      <c r="AA218" s="7"/>
      <c r="AB218" s="13">
        <v>0</v>
      </c>
      <c r="AC218" s="7"/>
      <c r="AD218" s="15"/>
      <c r="AE218" s="15"/>
      <c r="AF218" s="7" t="s">
        <v>69</v>
      </c>
    </row>
    <row r="219" ht="35" customHeight="1" spans="1:32">
      <c r="A219" s="7" t="s">
        <v>38</v>
      </c>
      <c r="B219" s="7" t="s">
        <v>39</v>
      </c>
      <c r="C219" s="15" t="s">
        <v>489</v>
      </c>
      <c r="D219" s="11" t="s">
        <v>490</v>
      </c>
      <c r="E219" s="8" t="s">
        <v>42</v>
      </c>
      <c r="F219" s="12">
        <v>44032</v>
      </c>
      <c r="G219" s="7"/>
      <c r="H219" s="13">
        <v>48</v>
      </c>
      <c r="I219" s="13">
        <v>48</v>
      </c>
      <c r="J219" s="13">
        <v>48</v>
      </c>
      <c r="K219" s="20" t="s">
        <v>84</v>
      </c>
      <c r="L219" s="15" t="s">
        <v>61</v>
      </c>
      <c r="M219" s="12">
        <v>44071</v>
      </c>
      <c r="N219" s="9" t="s">
        <v>45</v>
      </c>
      <c r="O219" s="8" t="s">
        <v>46</v>
      </c>
      <c r="P219" s="48" t="s">
        <v>458</v>
      </c>
      <c r="Q219" s="32" t="s">
        <v>491</v>
      </c>
      <c r="R219" s="32" t="s">
        <v>492</v>
      </c>
      <c r="S219" s="22"/>
      <c r="T219" s="22"/>
      <c r="U219" s="12"/>
      <c r="V219" s="23"/>
      <c r="W219" s="13">
        <v>48</v>
      </c>
      <c r="X219" s="7"/>
      <c r="Y219" s="7"/>
      <c r="Z219" s="7">
        <v>48</v>
      </c>
      <c r="AA219" s="7"/>
      <c r="AB219" s="13"/>
      <c r="AC219" s="7"/>
      <c r="AD219" s="15"/>
      <c r="AE219" s="15"/>
      <c r="AF219" s="7" t="s">
        <v>69</v>
      </c>
    </row>
    <row r="220" ht="35" customHeight="1" spans="1:32">
      <c r="A220" s="7" t="s">
        <v>38</v>
      </c>
      <c r="B220" s="7" t="s">
        <v>39</v>
      </c>
      <c r="C220" s="15" t="s">
        <v>489</v>
      </c>
      <c r="D220" s="11" t="s">
        <v>490</v>
      </c>
      <c r="E220" s="8" t="s">
        <v>42</v>
      </c>
      <c r="F220" s="12">
        <v>44032</v>
      </c>
      <c r="G220" s="7"/>
      <c r="H220" s="13">
        <v>130</v>
      </c>
      <c r="I220" s="13">
        <v>130</v>
      </c>
      <c r="J220" s="13">
        <v>130</v>
      </c>
      <c r="K220" s="20" t="s">
        <v>84</v>
      </c>
      <c r="L220" s="15" t="s">
        <v>61</v>
      </c>
      <c r="M220" s="12">
        <v>44071</v>
      </c>
      <c r="N220" s="9" t="s">
        <v>45</v>
      </c>
      <c r="O220" s="8" t="s">
        <v>46</v>
      </c>
      <c r="P220" s="48" t="s">
        <v>458</v>
      </c>
      <c r="Q220" s="32" t="s">
        <v>493</v>
      </c>
      <c r="R220" s="32" t="s">
        <v>494</v>
      </c>
      <c r="S220" s="22"/>
      <c r="T220" s="22"/>
      <c r="U220" s="12"/>
      <c r="V220" s="23"/>
      <c r="W220" s="13">
        <v>130</v>
      </c>
      <c r="X220" s="7"/>
      <c r="Y220" s="7"/>
      <c r="Z220" s="7">
        <v>130</v>
      </c>
      <c r="AA220" s="7"/>
      <c r="AB220" s="13"/>
      <c r="AC220" s="7"/>
      <c r="AD220" s="15"/>
      <c r="AE220" s="15"/>
      <c r="AF220" s="7" t="s">
        <v>69</v>
      </c>
    </row>
    <row r="221" ht="35" customHeight="1" spans="1:32">
      <c r="A221" s="7" t="s">
        <v>38</v>
      </c>
      <c r="B221" s="7" t="s">
        <v>39</v>
      </c>
      <c r="C221" s="15" t="s">
        <v>489</v>
      </c>
      <c r="D221" s="11" t="s">
        <v>490</v>
      </c>
      <c r="E221" s="8" t="s">
        <v>42</v>
      </c>
      <c r="F221" s="12">
        <v>44032</v>
      </c>
      <c r="G221" s="7"/>
      <c r="H221" s="13">
        <v>82</v>
      </c>
      <c r="I221" s="13">
        <v>82</v>
      </c>
      <c r="J221" s="13">
        <v>82</v>
      </c>
      <c r="K221" s="20" t="s">
        <v>84</v>
      </c>
      <c r="L221" s="15" t="s">
        <v>61</v>
      </c>
      <c r="M221" s="12">
        <v>44071</v>
      </c>
      <c r="N221" s="9" t="s">
        <v>45</v>
      </c>
      <c r="O221" s="8" t="s">
        <v>46</v>
      </c>
      <c r="P221" s="48" t="s">
        <v>458</v>
      </c>
      <c r="Q221" s="32" t="s">
        <v>495</v>
      </c>
      <c r="R221" s="32" t="s">
        <v>496</v>
      </c>
      <c r="S221" s="22"/>
      <c r="T221" s="22"/>
      <c r="U221" s="12"/>
      <c r="V221" s="23"/>
      <c r="W221" s="13">
        <v>82</v>
      </c>
      <c r="X221" s="7"/>
      <c r="Y221" s="7"/>
      <c r="Z221" s="7">
        <v>82</v>
      </c>
      <c r="AA221" s="7"/>
      <c r="AB221" s="13"/>
      <c r="AC221" s="7"/>
      <c r="AD221" s="15"/>
      <c r="AE221" s="15"/>
      <c r="AF221" s="7" t="s">
        <v>69</v>
      </c>
    </row>
    <row r="222" ht="35" customHeight="1" spans="1:32">
      <c r="A222" s="7" t="s">
        <v>38</v>
      </c>
      <c r="B222" s="7" t="s">
        <v>39</v>
      </c>
      <c r="C222" s="15" t="s">
        <v>489</v>
      </c>
      <c r="D222" s="11" t="s">
        <v>490</v>
      </c>
      <c r="E222" s="8" t="s">
        <v>42</v>
      </c>
      <c r="F222" s="12">
        <v>44032</v>
      </c>
      <c r="G222" s="7"/>
      <c r="H222" s="13">
        <v>210</v>
      </c>
      <c r="I222" s="13">
        <v>210</v>
      </c>
      <c r="J222" s="13">
        <v>210</v>
      </c>
      <c r="K222" s="20" t="s">
        <v>84</v>
      </c>
      <c r="L222" s="15" t="s">
        <v>61</v>
      </c>
      <c r="M222" s="12">
        <v>44071</v>
      </c>
      <c r="N222" s="9" t="s">
        <v>45</v>
      </c>
      <c r="O222" s="8" t="s">
        <v>46</v>
      </c>
      <c r="P222" s="48" t="s">
        <v>458</v>
      </c>
      <c r="Q222" s="32" t="s">
        <v>497</v>
      </c>
      <c r="R222" s="32" t="s">
        <v>498</v>
      </c>
      <c r="S222" s="22"/>
      <c r="T222" s="22"/>
      <c r="U222" s="12"/>
      <c r="V222" s="23"/>
      <c r="W222" s="13">
        <v>210</v>
      </c>
      <c r="X222" s="7"/>
      <c r="Y222" s="7"/>
      <c r="Z222" s="7">
        <v>175</v>
      </c>
      <c r="AA222" s="7"/>
      <c r="AB222" s="13">
        <v>35</v>
      </c>
      <c r="AC222" s="7"/>
      <c r="AD222" s="15" t="s">
        <v>462</v>
      </c>
      <c r="AE222" s="15" t="s">
        <v>458</v>
      </c>
      <c r="AF222" s="7" t="s">
        <v>69</v>
      </c>
    </row>
    <row r="223" ht="35" customHeight="1" spans="1:32">
      <c r="A223" s="7" t="s">
        <v>38</v>
      </c>
      <c r="B223" s="7" t="s">
        <v>39</v>
      </c>
      <c r="C223" s="15" t="s">
        <v>489</v>
      </c>
      <c r="D223" s="11" t="s">
        <v>490</v>
      </c>
      <c r="E223" s="8" t="s">
        <v>42</v>
      </c>
      <c r="F223" s="12">
        <v>44032</v>
      </c>
      <c r="G223" s="7"/>
      <c r="H223" s="13">
        <v>96</v>
      </c>
      <c r="I223" s="13">
        <v>96</v>
      </c>
      <c r="J223" s="13">
        <v>96</v>
      </c>
      <c r="K223" s="20" t="s">
        <v>84</v>
      </c>
      <c r="L223" s="15" t="s">
        <v>61</v>
      </c>
      <c r="M223" s="12">
        <v>44071</v>
      </c>
      <c r="N223" s="9" t="s">
        <v>45</v>
      </c>
      <c r="O223" s="8" t="s">
        <v>46</v>
      </c>
      <c r="P223" s="48" t="s">
        <v>458</v>
      </c>
      <c r="Q223" s="32" t="s">
        <v>499</v>
      </c>
      <c r="R223" s="32" t="s">
        <v>500</v>
      </c>
      <c r="S223" s="22"/>
      <c r="T223" s="22"/>
      <c r="U223" s="12"/>
      <c r="V223" s="23"/>
      <c r="W223" s="13">
        <v>96</v>
      </c>
      <c r="X223" s="7"/>
      <c r="Y223" s="7"/>
      <c r="Z223" s="7">
        <v>96</v>
      </c>
      <c r="AA223" s="7"/>
      <c r="AB223" s="13"/>
      <c r="AC223" s="7"/>
      <c r="AD223" s="15"/>
      <c r="AE223" s="15"/>
      <c r="AF223" s="7" t="s">
        <v>69</v>
      </c>
    </row>
    <row r="224" ht="35" customHeight="1" spans="1:32">
      <c r="A224" s="7" t="s">
        <v>38</v>
      </c>
      <c r="B224" s="7" t="s">
        <v>39</v>
      </c>
      <c r="C224" s="15" t="s">
        <v>489</v>
      </c>
      <c r="D224" s="11" t="s">
        <v>490</v>
      </c>
      <c r="E224" s="8" t="s">
        <v>42</v>
      </c>
      <c r="F224" s="12">
        <v>44032</v>
      </c>
      <c r="G224" s="7"/>
      <c r="H224" s="13">
        <v>150</v>
      </c>
      <c r="I224" s="13">
        <v>150</v>
      </c>
      <c r="J224" s="13">
        <v>150</v>
      </c>
      <c r="K224" s="20" t="s">
        <v>84</v>
      </c>
      <c r="L224" s="15" t="s">
        <v>61</v>
      </c>
      <c r="M224" s="12">
        <v>44071</v>
      </c>
      <c r="N224" s="9" t="s">
        <v>45</v>
      </c>
      <c r="O224" s="8" t="s">
        <v>46</v>
      </c>
      <c r="P224" s="48" t="s">
        <v>458</v>
      </c>
      <c r="Q224" s="32" t="s">
        <v>501</v>
      </c>
      <c r="R224" s="32" t="s">
        <v>502</v>
      </c>
      <c r="S224" s="22"/>
      <c r="T224" s="22"/>
      <c r="U224" s="12"/>
      <c r="V224" s="23"/>
      <c r="W224" s="13">
        <v>150</v>
      </c>
      <c r="X224" s="7"/>
      <c r="Y224" s="7"/>
      <c r="Z224" s="7">
        <v>126</v>
      </c>
      <c r="AA224" s="7"/>
      <c r="AB224" s="13">
        <v>24</v>
      </c>
      <c r="AC224" s="7"/>
      <c r="AD224" s="15" t="s">
        <v>462</v>
      </c>
      <c r="AE224" s="15" t="s">
        <v>458</v>
      </c>
      <c r="AF224" s="7" t="s">
        <v>69</v>
      </c>
    </row>
    <row r="225" ht="35" customHeight="1" spans="1:32">
      <c r="A225" s="7" t="s">
        <v>38</v>
      </c>
      <c r="B225" s="7" t="s">
        <v>39</v>
      </c>
      <c r="C225" s="15" t="s">
        <v>489</v>
      </c>
      <c r="D225" s="11" t="s">
        <v>490</v>
      </c>
      <c r="E225" s="8" t="s">
        <v>42</v>
      </c>
      <c r="F225" s="12">
        <v>44032</v>
      </c>
      <c r="G225" s="7"/>
      <c r="H225" s="13">
        <v>137</v>
      </c>
      <c r="I225" s="13">
        <v>137</v>
      </c>
      <c r="J225" s="13">
        <v>137</v>
      </c>
      <c r="K225" s="20" t="s">
        <v>84</v>
      </c>
      <c r="L225" s="15" t="s">
        <v>61</v>
      </c>
      <c r="M225" s="12">
        <v>44071</v>
      </c>
      <c r="N225" s="9" t="s">
        <v>45</v>
      </c>
      <c r="O225" s="8" t="s">
        <v>46</v>
      </c>
      <c r="P225" s="48" t="s">
        <v>458</v>
      </c>
      <c r="Q225" s="53" t="s">
        <v>503</v>
      </c>
      <c r="R225" s="53" t="s">
        <v>504</v>
      </c>
      <c r="S225" s="22"/>
      <c r="T225" s="22"/>
      <c r="U225" s="12"/>
      <c r="V225" s="23"/>
      <c r="W225" s="13">
        <v>137</v>
      </c>
      <c r="X225" s="7"/>
      <c r="Y225" s="7"/>
      <c r="Z225" s="7">
        <v>137</v>
      </c>
      <c r="AA225" s="7"/>
      <c r="AB225" s="13">
        <v>0</v>
      </c>
      <c r="AC225" s="7"/>
      <c r="AD225" s="15"/>
      <c r="AE225" s="15"/>
      <c r="AF225" s="7" t="s">
        <v>69</v>
      </c>
    </row>
    <row r="226" ht="35" customHeight="1" spans="1:32">
      <c r="A226" s="7" t="s">
        <v>38</v>
      </c>
      <c r="B226" s="7" t="s">
        <v>39</v>
      </c>
      <c r="C226" s="15" t="s">
        <v>295</v>
      </c>
      <c r="D226" s="11" t="s">
        <v>296</v>
      </c>
      <c r="E226" s="8" t="s">
        <v>42</v>
      </c>
      <c r="F226" s="12">
        <v>44032</v>
      </c>
      <c r="G226" s="7"/>
      <c r="H226" s="13">
        <v>13</v>
      </c>
      <c r="I226" s="13">
        <v>13</v>
      </c>
      <c r="J226" s="13">
        <v>13</v>
      </c>
      <c r="K226" s="20" t="s">
        <v>84</v>
      </c>
      <c r="L226" s="15" t="s">
        <v>61</v>
      </c>
      <c r="M226" s="12">
        <v>44071</v>
      </c>
      <c r="N226" s="9" t="s">
        <v>45</v>
      </c>
      <c r="O226" s="8" t="s">
        <v>46</v>
      </c>
      <c r="P226" s="48" t="s">
        <v>458</v>
      </c>
      <c r="Q226" s="32"/>
      <c r="R226" s="32"/>
      <c r="S226" s="22"/>
      <c r="T226" s="22"/>
      <c r="U226" s="12"/>
      <c r="V226" s="23"/>
      <c r="W226" s="13">
        <v>13</v>
      </c>
      <c r="X226" s="7"/>
      <c r="Y226" s="7"/>
      <c r="Z226" s="7">
        <v>13</v>
      </c>
      <c r="AA226" s="7"/>
      <c r="AB226" s="13">
        <v>0</v>
      </c>
      <c r="AC226" s="7"/>
      <c r="AD226" s="15"/>
      <c r="AE226" s="15"/>
      <c r="AF226" s="7" t="s">
        <v>69</v>
      </c>
    </row>
    <row r="227" ht="35" customHeight="1" spans="1:32">
      <c r="A227" s="7" t="s">
        <v>38</v>
      </c>
      <c r="B227" s="7" t="s">
        <v>39</v>
      </c>
      <c r="C227" s="15" t="s">
        <v>295</v>
      </c>
      <c r="D227" s="11" t="s">
        <v>296</v>
      </c>
      <c r="E227" s="8" t="s">
        <v>42</v>
      </c>
      <c r="F227" s="12">
        <v>44032</v>
      </c>
      <c r="G227" s="7"/>
      <c r="H227" s="13">
        <v>30</v>
      </c>
      <c r="I227" s="13">
        <v>30</v>
      </c>
      <c r="J227" s="13">
        <v>30</v>
      </c>
      <c r="K227" s="20" t="s">
        <v>84</v>
      </c>
      <c r="L227" s="15" t="s">
        <v>61</v>
      </c>
      <c r="M227" s="12">
        <v>44071</v>
      </c>
      <c r="N227" s="9" t="s">
        <v>45</v>
      </c>
      <c r="O227" s="8" t="s">
        <v>46</v>
      </c>
      <c r="P227" s="48" t="s">
        <v>458</v>
      </c>
      <c r="Q227" s="32" t="s">
        <v>505</v>
      </c>
      <c r="R227" s="32" t="s">
        <v>506</v>
      </c>
      <c r="S227" s="22"/>
      <c r="T227" s="22"/>
      <c r="U227" s="12"/>
      <c r="V227" s="23"/>
      <c r="W227" s="13">
        <v>30</v>
      </c>
      <c r="X227" s="7"/>
      <c r="Y227" s="7"/>
      <c r="Z227" s="7">
        <v>30</v>
      </c>
      <c r="AA227" s="7"/>
      <c r="AB227" s="13">
        <v>0</v>
      </c>
      <c r="AC227" s="7"/>
      <c r="AD227" s="15"/>
      <c r="AE227" s="15"/>
      <c r="AF227" s="7" t="s">
        <v>69</v>
      </c>
    </row>
    <row r="228" ht="35" customHeight="1" spans="1:32">
      <c r="A228" s="7" t="s">
        <v>38</v>
      </c>
      <c r="B228" s="7" t="s">
        <v>39</v>
      </c>
      <c r="C228" s="15" t="s">
        <v>295</v>
      </c>
      <c r="D228" s="11" t="s">
        <v>296</v>
      </c>
      <c r="E228" s="8" t="s">
        <v>42</v>
      </c>
      <c r="F228" s="12">
        <v>44032</v>
      </c>
      <c r="G228" s="7"/>
      <c r="H228" s="13">
        <v>54</v>
      </c>
      <c r="I228" s="13">
        <v>54</v>
      </c>
      <c r="J228" s="13">
        <v>54</v>
      </c>
      <c r="K228" s="20" t="s">
        <v>84</v>
      </c>
      <c r="L228" s="15" t="s">
        <v>61</v>
      </c>
      <c r="M228" s="12">
        <v>44071</v>
      </c>
      <c r="N228" s="9" t="s">
        <v>45</v>
      </c>
      <c r="O228" s="8" t="s">
        <v>46</v>
      </c>
      <c r="P228" s="48" t="s">
        <v>458</v>
      </c>
      <c r="Q228" s="32" t="s">
        <v>507</v>
      </c>
      <c r="R228" s="32" t="s">
        <v>508</v>
      </c>
      <c r="S228" s="22"/>
      <c r="T228" s="22"/>
      <c r="U228" s="12"/>
      <c r="V228" s="23"/>
      <c r="W228" s="13">
        <v>54</v>
      </c>
      <c r="X228" s="7"/>
      <c r="Y228" s="7"/>
      <c r="Z228" s="7">
        <v>43</v>
      </c>
      <c r="AA228" s="7"/>
      <c r="AB228" s="13">
        <v>11</v>
      </c>
      <c r="AC228" s="7"/>
      <c r="AD228" s="15" t="s">
        <v>462</v>
      </c>
      <c r="AE228" s="15" t="s">
        <v>458</v>
      </c>
      <c r="AF228" s="7" t="s">
        <v>69</v>
      </c>
    </row>
    <row r="229" ht="35" customHeight="1" spans="1:32">
      <c r="A229" s="7" t="s">
        <v>38</v>
      </c>
      <c r="B229" s="7" t="s">
        <v>39</v>
      </c>
      <c r="C229" s="15"/>
      <c r="D229" s="11"/>
      <c r="E229" s="8" t="s">
        <v>87</v>
      </c>
      <c r="F229" s="12"/>
      <c r="G229" s="7"/>
      <c r="H229" s="13"/>
      <c r="I229" s="13"/>
      <c r="J229" s="13"/>
      <c r="K229" s="20" t="s">
        <v>415</v>
      </c>
      <c r="L229" s="15" t="s">
        <v>509</v>
      </c>
      <c r="M229" s="12">
        <v>43973</v>
      </c>
      <c r="N229" s="9" t="s">
        <v>45</v>
      </c>
      <c r="O229" s="8" t="s">
        <v>46</v>
      </c>
      <c r="P229" s="48" t="s">
        <v>458</v>
      </c>
      <c r="Q229" s="32" t="s">
        <v>510</v>
      </c>
      <c r="R229" s="32" t="s">
        <v>510</v>
      </c>
      <c r="S229" s="22"/>
      <c r="T229" s="22"/>
      <c r="U229" s="12"/>
      <c r="V229" s="23"/>
      <c r="W229" s="13">
        <v>179.17</v>
      </c>
      <c r="X229" s="7"/>
      <c r="Y229" s="7"/>
      <c r="Z229" s="13">
        <v>179.17</v>
      </c>
      <c r="AA229" s="7"/>
      <c r="AB229" s="13"/>
      <c r="AC229" s="7"/>
      <c r="AD229" s="15"/>
      <c r="AE229" s="15"/>
      <c r="AF229" s="7" t="s">
        <v>69</v>
      </c>
    </row>
    <row r="230" ht="30" customHeight="1" spans="1:32">
      <c r="A230" s="7" t="s">
        <v>38</v>
      </c>
      <c r="B230" s="7" t="s">
        <v>39</v>
      </c>
      <c r="C230" s="15" t="s">
        <v>140</v>
      </c>
      <c r="D230" s="11" t="s">
        <v>141</v>
      </c>
      <c r="E230" s="8" t="s">
        <v>42</v>
      </c>
      <c r="F230" s="12">
        <v>43809</v>
      </c>
      <c r="G230" s="7"/>
      <c r="H230" s="13">
        <v>61.4</v>
      </c>
      <c r="I230" s="13">
        <v>61.4</v>
      </c>
      <c r="J230" s="13">
        <v>61.4</v>
      </c>
      <c r="K230" s="20" t="s">
        <v>43</v>
      </c>
      <c r="L230" s="15" t="s">
        <v>44</v>
      </c>
      <c r="M230" s="12">
        <v>43916</v>
      </c>
      <c r="N230" s="9" t="s">
        <v>45</v>
      </c>
      <c r="O230" s="8" t="s">
        <v>46</v>
      </c>
      <c r="P230" s="48" t="s">
        <v>511</v>
      </c>
      <c r="Q230" s="13" t="s">
        <v>512</v>
      </c>
      <c r="R230" s="25" t="s">
        <v>513</v>
      </c>
      <c r="S230" s="22" t="s">
        <v>50</v>
      </c>
      <c r="T230" s="22" t="s">
        <v>51</v>
      </c>
      <c r="U230" s="12">
        <v>43917</v>
      </c>
      <c r="V230" s="23" t="s">
        <v>52</v>
      </c>
      <c r="W230" s="13">
        <v>61.4</v>
      </c>
      <c r="X230" s="7"/>
      <c r="Y230" s="22" t="s">
        <v>514</v>
      </c>
      <c r="Z230" s="7">
        <v>61.4</v>
      </c>
      <c r="AA230" s="7"/>
      <c r="AB230" s="13"/>
      <c r="AC230" s="7"/>
      <c r="AD230" s="15"/>
      <c r="AE230" s="15"/>
      <c r="AF230" s="7" t="s">
        <v>55</v>
      </c>
    </row>
    <row r="231" ht="30" customHeight="1" spans="1:32">
      <c r="A231" s="7" t="s">
        <v>38</v>
      </c>
      <c r="B231" s="7" t="s">
        <v>39</v>
      </c>
      <c r="C231" s="15" t="s">
        <v>453</v>
      </c>
      <c r="D231" s="11" t="s">
        <v>454</v>
      </c>
      <c r="E231" s="8" t="s">
        <v>42</v>
      </c>
      <c r="F231" s="12">
        <v>43818</v>
      </c>
      <c r="G231" s="7"/>
      <c r="H231" s="13">
        <v>0.34</v>
      </c>
      <c r="I231" s="13">
        <v>0.34</v>
      </c>
      <c r="J231" s="13">
        <v>0.34</v>
      </c>
      <c r="K231" s="20" t="s">
        <v>43</v>
      </c>
      <c r="L231" s="15" t="s">
        <v>44</v>
      </c>
      <c r="M231" s="12">
        <v>43916</v>
      </c>
      <c r="N231" s="9" t="s">
        <v>45</v>
      </c>
      <c r="O231" s="8" t="s">
        <v>46</v>
      </c>
      <c r="P231" s="48" t="s">
        <v>511</v>
      </c>
      <c r="Q231" s="13"/>
      <c r="R231" s="25"/>
      <c r="S231" s="22" t="s">
        <v>50</v>
      </c>
      <c r="T231" s="22" t="s">
        <v>51</v>
      </c>
      <c r="U231" s="12">
        <v>43917</v>
      </c>
      <c r="V231" s="23" t="s">
        <v>52</v>
      </c>
      <c r="W231" s="13">
        <v>0.34</v>
      </c>
      <c r="X231" s="7"/>
      <c r="Y231" s="22" t="s">
        <v>514</v>
      </c>
      <c r="Z231" s="7">
        <v>0.34</v>
      </c>
      <c r="AA231" s="7"/>
      <c r="AB231" s="13"/>
      <c r="AC231" s="7"/>
      <c r="AD231" s="15"/>
      <c r="AE231" s="15"/>
      <c r="AF231" s="7" t="s">
        <v>55</v>
      </c>
    </row>
    <row r="232" ht="30" customHeight="1" spans="1:32">
      <c r="A232" s="7" t="s">
        <v>38</v>
      </c>
      <c r="B232" s="7" t="s">
        <v>39</v>
      </c>
      <c r="C232" s="15" t="s">
        <v>40</v>
      </c>
      <c r="D232" s="11" t="s">
        <v>41</v>
      </c>
      <c r="E232" s="8" t="s">
        <v>42</v>
      </c>
      <c r="F232" s="12">
        <v>43830</v>
      </c>
      <c r="G232" s="7"/>
      <c r="H232" s="13">
        <v>59.38</v>
      </c>
      <c r="I232" s="13">
        <v>59.38</v>
      </c>
      <c r="J232" s="13">
        <v>59.38</v>
      </c>
      <c r="K232" s="20" t="s">
        <v>43</v>
      </c>
      <c r="L232" s="15" t="s">
        <v>44</v>
      </c>
      <c r="M232" s="12">
        <v>43916</v>
      </c>
      <c r="N232" s="9" t="s">
        <v>45</v>
      </c>
      <c r="O232" s="8" t="s">
        <v>46</v>
      </c>
      <c r="P232" s="48" t="s">
        <v>511</v>
      </c>
      <c r="Q232" s="13"/>
      <c r="R232" s="25"/>
      <c r="S232" s="22" t="s">
        <v>50</v>
      </c>
      <c r="T232" s="22" t="s">
        <v>51</v>
      </c>
      <c r="U232" s="12">
        <v>43917</v>
      </c>
      <c r="V232" s="23" t="s">
        <v>52</v>
      </c>
      <c r="W232" s="13">
        <v>59.38</v>
      </c>
      <c r="X232" s="7"/>
      <c r="Y232" s="22" t="s">
        <v>514</v>
      </c>
      <c r="Z232" s="7">
        <v>59.38</v>
      </c>
      <c r="AA232" s="7"/>
      <c r="AB232" s="13"/>
      <c r="AC232" s="7"/>
      <c r="AD232" s="15"/>
      <c r="AE232" s="15"/>
      <c r="AF232" s="7" t="s">
        <v>55</v>
      </c>
    </row>
    <row r="233" ht="30" customHeight="1" spans="1:32">
      <c r="A233" s="7" t="s">
        <v>38</v>
      </c>
      <c r="B233" s="7" t="s">
        <v>39</v>
      </c>
      <c r="C233" s="15" t="s">
        <v>40</v>
      </c>
      <c r="D233" s="11" t="s">
        <v>41</v>
      </c>
      <c r="E233" s="8" t="s">
        <v>42</v>
      </c>
      <c r="F233" s="12">
        <v>43830</v>
      </c>
      <c r="G233" s="7"/>
      <c r="H233" s="13">
        <v>522.15</v>
      </c>
      <c r="I233" s="13">
        <v>522.15</v>
      </c>
      <c r="J233" s="13">
        <v>522.15</v>
      </c>
      <c r="K233" s="20" t="s">
        <v>43</v>
      </c>
      <c r="L233" s="15" t="s">
        <v>44</v>
      </c>
      <c r="M233" s="12">
        <v>43916</v>
      </c>
      <c r="N233" s="9" t="s">
        <v>45</v>
      </c>
      <c r="O233" s="8" t="s">
        <v>46</v>
      </c>
      <c r="P233" s="48" t="s">
        <v>511</v>
      </c>
      <c r="Q233" s="13"/>
      <c r="R233" s="25"/>
      <c r="S233" s="22" t="s">
        <v>50</v>
      </c>
      <c r="T233" s="22" t="s">
        <v>51</v>
      </c>
      <c r="U233" s="12">
        <v>43917</v>
      </c>
      <c r="V233" s="23" t="s">
        <v>52</v>
      </c>
      <c r="W233" s="13">
        <v>522.15</v>
      </c>
      <c r="X233" s="7"/>
      <c r="Y233" s="22" t="s">
        <v>514</v>
      </c>
      <c r="Z233" s="7">
        <v>397.39</v>
      </c>
      <c r="AA233" s="7"/>
      <c r="AB233" s="7">
        <v>124.76</v>
      </c>
      <c r="AC233" s="7"/>
      <c r="AD233" s="15" t="s">
        <v>515</v>
      </c>
      <c r="AE233" s="15" t="s">
        <v>516</v>
      </c>
      <c r="AF233" s="7" t="s">
        <v>55</v>
      </c>
    </row>
    <row r="234" ht="30" customHeight="1" spans="1:32">
      <c r="A234" s="7" t="s">
        <v>38</v>
      </c>
      <c r="B234" s="7" t="s">
        <v>39</v>
      </c>
      <c r="C234" s="15" t="s">
        <v>517</v>
      </c>
      <c r="D234" s="11" t="s">
        <v>518</v>
      </c>
      <c r="E234" s="8" t="s">
        <v>87</v>
      </c>
      <c r="F234" s="12">
        <v>43923</v>
      </c>
      <c r="G234" s="7"/>
      <c r="H234" s="13">
        <v>100</v>
      </c>
      <c r="I234" s="13">
        <v>100</v>
      </c>
      <c r="J234" s="13">
        <v>100</v>
      </c>
      <c r="K234" s="20" t="s">
        <v>84</v>
      </c>
      <c r="L234" s="15" t="s">
        <v>245</v>
      </c>
      <c r="M234" s="12">
        <v>43977</v>
      </c>
      <c r="N234" s="9" t="s">
        <v>45</v>
      </c>
      <c r="O234" s="8" t="s">
        <v>46</v>
      </c>
      <c r="P234" s="48" t="s">
        <v>511</v>
      </c>
      <c r="Q234" s="13" t="s">
        <v>519</v>
      </c>
      <c r="R234" s="25" t="s">
        <v>520</v>
      </c>
      <c r="S234" s="22"/>
      <c r="T234" s="22"/>
      <c r="U234" s="12"/>
      <c r="V234" s="23" t="s">
        <v>247</v>
      </c>
      <c r="W234" s="13">
        <v>100</v>
      </c>
      <c r="X234" s="7"/>
      <c r="Y234" s="22" t="s">
        <v>521</v>
      </c>
      <c r="Z234" s="7">
        <v>100</v>
      </c>
      <c r="AA234" s="7"/>
      <c r="AB234" s="7">
        <v>0</v>
      </c>
      <c r="AC234" s="7"/>
      <c r="AD234" s="15"/>
      <c r="AE234" s="15"/>
      <c r="AF234" s="7" t="s">
        <v>55</v>
      </c>
    </row>
    <row r="235" ht="30" customHeight="1" spans="1:32">
      <c r="A235" s="7" t="s">
        <v>38</v>
      </c>
      <c r="B235" s="7" t="s">
        <v>39</v>
      </c>
      <c r="C235" s="15" t="s">
        <v>59</v>
      </c>
      <c r="D235" s="11" t="s">
        <v>60</v>
      </c>
      <c r="E235" s="8" t="s">
        <v>42</v>
      </c>
      <c r="F235" s="12">
        <v>44041</v>
      </c>
      <c r="G235" s="7"/>
      <c r="H235" s="13">
        <v>242</v>
      </c>
      <c r="I235" s="13">
        <v>242</v>
      </c>
      <c r="J235" s="13">
        <v>242</v>
      </c>
      <c r="K235" s="20" t="s">
        <v>43</v>
      </c>
      <c r="L235" s="15" t="s">
        <v>61</v>
      </c>
      <c r="M235" s="12">
        <v>44071</v>
      </c>
      <c r="N235" s="9" t="s">
        <v>45</v>
      </c>
      <c r="O235" s="8" t="s">
        <v>46</v>
      </c>
      <c r="P235" s="48" t="s">
        <v>511</v>
      </c>
      <c r="Q235" s="13" t="s">
        <v>522</v>
      </c>
      <c r="R235" s="25" t="s">
        <v>523</v>
      </c>
      <c r="S235" s="22"/>
      <c r="T235" s="22"/>
      <c r="U235" s="12"/>
      <c r="V235" s="23"/>
      <c r="W235" s="13">
        <v>242</v>
      </c>
      <c r="X235" s="7"/>
      <c r="Y235" s="22" t="s">
        <v>524</v>
      </c>
      <c r="Z235" s="7">
        <v>121</v>
      </c>
      <c r="AA235" s="7"/>
      <c r="AB235" s="13">
        <v>121</v>
      </c>
      <c r="AC235" s="7"/>
      <c r="AD235" s="15" t="s">
        <v>98</v>
      </c>
      <c r="AE235" s="15" t="s">
        <v>516</v>
      </c>
      <c r="AF235" s="7" t="s">
        <v>55</v>
      </c>
    </row>
    <row r="236" ht="30" customHeight="1" spans="1:32">
      <c r="A236" s="7" t="s">
        <v>38</v>
      </c>
      <c r="B236" s="7" t="s">
        <v>39</v>
      </c>
      <c r="C236" s="15" t="s">
        <v>59</v>
      </c>
      <c r="D236" s="11" t="s">
        <v>60</v>
      </c>
      <c r="E236" s="8" t="s">
        <v>42</v>
      </c>
      <c r="F236" s="12">
        <v>44041</v>
      </c>
      <c r="G236" s="7"/>
      <c r="H236" s="13">
        <v>120</v>
      </c>
      <c r="I236" s="13">
        <v>120</v>
      </c>
      <c r="J236" s="13">
        <v>120</v>
      </c>
      <c r="K236" s="20" t="s">
        <v>43</v>
      </c>
      <c r="L236" s="15" t="s">
        <v>61</v>
      </c>
      <c r="M236" s="12">
        <v>44071</v>
      </c>
      <c r="N236" s="9" t="s">
        <v>45</v>
      </c>
      <c r="O236" s="8" t="s">
        <v>46</v>
      </c>
      <c r="P236" s="48" t="s">
        <v>511</v>
      </c>
      <c r="Q236" s="13" t="s">
        <v>525</v>
      </c>
      <c r="R236" s="25" t="s">
        <v>526</v>
      </c>
      <c r="S236" s="22"/>
      <c r="T236" s="22"/>
      <c r="U236" s="12"/>
      <c r="V236" s="23"/>
      <c r="W236" s="13">
        <v>120</v>
      </c>
      <c r="X236" s="7"/>
      <c r="Y236" s="22" t="s">
        <v>524</v>
      </c>
      <c r="Z236" s="7">
        <v>52.7</v>
      </c>
      <c r="AA236" s="7"/>
      <c r="AB236" s="13">
        <v>67.3</v>
      </c>
      <c r="AC236" s="7"/>
      <c r="AD236" s="15" t="s">
        <v>98</v>
      </c>
      <c r="AE236" s="15" t="s">
        <v>516</v>
      </c>
      <c r="AF236" s="7" t="s">
        <v>55</v>
      </c>
    </row>
    <row r="237" ht="30" customHeight="1" spans="1:32">
      <c r="A237" s="7" t="s">
        <v>38</v>
      </c>
      <c r="B237" s="7" t="s">
        <v>39</v>
      </c>
      <c r="C237" s="15" t="s">
        <v>59</v>
      </c>
      <c r="D237" s="11" t="s">
        <v>60</v>
      </c>
      <c r="E237" s="8" t="s">
        <v>42</v>
      </c>
      <c r="F237" s="12">
        <v>44041</v>
      </c>
      <c r="G237" s="7"/>
      <c r="H237" s="13">
        <v>50</v>
      </c>
      <c r="I237" s="13">
        <v>50</v>
      </c>
      <c r="J237" s="13">
        <v>50</v>
      </c>
      <c r="K237" s="20" t="s">
        <v>43</v>
      </c>
      <c r="L237" s="15" t="s">
        <v>61</v>
      </c>
      <c r="M237" s="12">
        <v>44071</v>
      </c>
      <c r="N237" s="9" t="s">
        <v>45</v>
      </c>
      <c r="O237" s="8" t="s">
        <v>46</v>
      </c>
      <c r="P237" s="48" t="s">
        <v>511</v>
      </c>
      <c r="Q237" s="13" t="s">
        <v>527</v>
      </c>
      <c r="R237" s="25" t="s">
        <v>528</v>
      </c>
      <c r="S237" s="22"/>
      <c r="T237" s="22"/>
      <c r="U237" s="12"/>
      <c r="V237" s="23"/>
      <c r="W237" s="13">
        <v>50</v>
      </c>
      <c r="X237" s="7"/>
      <c r="Y237" s="22" t="s">
        <v>529</v>
      </c>
      <c r="Z237" s="7"/>
      <c r="AA237" s="7"/>
      <c r="AB237" s="13">
        <v>50</v>
      </c>
      <c r="AC237" s="7"/>
      <c r="AD237" s="15" t="s">
        <v>98</v>
      </c>
      <c r="AE237" s="15" t="s">
        <v>516</v>
      </c>
      <c r="AF237" s="7" t="s">
        <v>55</v>
      </c>
    </row>
    <row r="238" ht="86" customHeight="1" spans="1:32">
      <c r="A238" s="7" t="s">
        <v>38</v>
      </c>
      <c r="B238" s="7" t="s">
        <v>39</v>
      </c>
      <c r="C238" s="15" t="s">
        <v>70</v>
      </c>
      <c r="D238" s="11" t="s">
        <v>71</v>
      </c>
      <c r="E238" s="8" t="s">
        <v>42</v>
      </c>
      <c r="F238" s="12">
        <v>43809</v>
      </c>
      <c r="G238" s="7"/>
      <c r="H238" s="13">
        <v>36.28</v>
      </c>
      <c r="I238" s="13">
        <v>36.28</v>
      </c>
      <c r="J238" s="13">
        <v>36.28</v>
      </c>
      <c r="K238" s="20" t="s">
        <v>43</v>
      </c>
      <c r="L238" s="15" t="s">
        <v>44</v>
      </c>
      <c r="M238" s="12">
        <v>43916</v>
      </c>
      <c r="N238" s="9" t="s">
        <v>45</v>
      </c>
      <c r="O238" s="8" t="s">
        <v>46</v>
      </c>
      <c r="P238" s="15" t="s">
        <v>530</v>
      </c>
      <c r="Q238" s="28" t="s">
        <v>531</v>
      </c>
      <c r="R238" s="24" t="s">
        <v>532</v>
      </c>
      <c r="S238" s="22" t="s">
        <v>50</v>
      </c>
      <c r="T238" s="22" t="s">
        <v>51</v>
      </c>
      <c r="U238" s="12">
        <v>43917</v>
      </c>
      <c r="V238" s="23" t="s">
        <v>52</v>
      </c>
      <c r="W238" s="13">
        <v>36.28</v>
      </c>
      <c r="X238" s="7"/>
      <c r="Y238" s="22" t="s">
        <v>533</v>
      </c>
      <c r="Z238" s="7">
        <v>36.28</v>
      </c>
      <c r="AA238" s="7"/>
      <c r="AB238" s="13"/>
      <c r="AC238" s="7"/>
      <c r="AD238" s="15"/>
      <c r="AE238" s="15"/>
      <c r="AF238" s="7" t="s">
        <v>55</v>
      </c>
    </row>
    <row r="239" ht="54" spans="1:32">
      <c r="A239" s="7" t="s">
        <v>38</v>
      </c>
      <c r="B239" s="7" t="s">
        <v>39</v>
      </c>
      <c r="C239" s="15" t="s">
        <v>70</v>
      </c>
      <c r="D239" s="11" t="s">
        <v>71</v>
      </c>
      <c r="E239" s="8" t="s">
        <v>42</v>
      </c>
      <c r="F239" s="12">
        <v>43809</v>
      </c>
      <c r="G239" s="7"/>
      <c r="H239" s="13">
        <v>100</v>
      </c>
      <c r="I239" s="13">
        <v>100</v>
      </c>
      <c r="J239" s="13">
        <v>100</v>
      </c>
      <c r="K239" s="20" t="s">
        <v>43</v>
      </c>
      <c r="L239" s="15" t="s">
        <v>44</v>
      </c>
      <c r="M239" s="12">
        <v>43916</v>
      </c>
      <c r="N239" s="9" t="s">
        <v>45</v>
      </c>
      <c r="O239" s="8" t="s">
        <v>46</v>
      </c>
      <c r="P239" s="15" t="s">
        <v>530</v>
      </c>
      <c r="Q239" s="28" t="s">
        <v>534</v>
      </c>
      <c r="R239" s="24" t="s">
        <v>535</v>
      </c>
      <c r="S239" s="22" t="s">
        <v>50</v>
      </c>
      <c r="T239" s="22" t="s">
        <v>51</v>
      </c>
      <c r="U239" s="12">
        <v>43917</v>
      </c>
      <c r="V239" s="23" t="s">
        <v>52</v>
      </c>
      <c r="W239" s="13">
        <v>100</v>
      </c>
      <c r="X239" s="7"/>
      <c r="Y239" s="7" t="s">
        <v>403</v>
      </c>
      <c r="Z239" s="7">
        <v>100</v>
      </c>
      <c r="AA239" s="7"/>
      <c r="AB239" s="13"/>
      <c r="AC239" s="7"/>
      <c r="AD239" s="15"/>
      <c r="AE239" s="15"/>
      <c r="AF239" s="7" t="s">
        <v>55</v>
      </c>
    </row>
    <row r="240" ht="54" spans="1:32">
      <c r="A240" s="7" t="s">
        <v>38</v>
      </c>
      <c r="B240" s="7" t="s">
        <v>39</v>
      </c>
      <c r="C240" s="15" t="s">
        <v>40</v>
      </c>
      <c r="D240" s="11" t="s">
        <v>41</v>
      </c>
      <c r="E240" s="8" t="s">
        <v>42</v>
      </c>
      <c r="F240" s="12">
        <v>43830</v>
      </c>
      <c r="G240" s="7"/>
      <c r="H240" s="13">
        <v>10</v>
      </c>
      <c r="I240" s="13">
        <v>10</v>
      </c>
      <c r="J240" s="13">
        <v>10</v>
      </c>
      <c r="K240" s="20" t="s">
        <v>43</v>
      </c>
      <c r="L240" s="15" t="s">
        <v>44</v>
      </c>
      <c r="M240" s="12">
        <v>43916</v>
      </c>
      <c r="N240" s="9" t="s">
        <v>45</v>
      </c>
      <c r="O240" s="8" t="s">
        <v>46</v>
      </c>
      <c r="P240" s="15" t="s">
        <v>530</v>
      </c>
      <c r="Q240" s="28" t="s">
        <v>536</v>
      </c>
      <c r="R240" s="24" t="s">
        <v>537</v>
      </c>
      <c r="S240" s="22" t="s">
        <v>50</v>
      </c>
      <c r="T240" s="22" t="s">
        <v>51</v>
      </c>
      <c r="U240" s="12">
        <v>43917</v>
      </c>
      <c r="V240" s="23" t="s">
        <v>52</v>
      </c>
      <c r="W240" s="13">
        <v>10</v>
      </c>
      <c r="X240" s="7"/>
      <c r="Y240" s="7" t="s">
        <v>58</v>
      </c>
      <c r="Z240" s="7">
        <v>10</v>
      </c>
      <c r="AA240" s="7"/>
      <c r="AB240" s="13"/>
      <c r="AC240" s="7"/>
      <c r="AD240" s="15"/>
      <c r="AE240" s="15"/>
      <c r="AF240" s="7" t="s">
        <v>55</v>
      </c>
    </row>
    <row r="241" ht="30" customHeight="1" spans="1:32">
      <c r="A241" s="7" t="s">
        <v>38</v>
      </c>
      <c r="B241" s="7" t="s">
        <v>39</v>
      </c>
      <c r="C241" s="15" t="s">
        <v>40</v>
      </c>
      <c r="D241" s="11" t="s">
        <v>41</v>
      </c>
      <c r="E241" s="8" t="s">
        <v>42</v>
      </c>
      <c r="F241" s="12">
        <v>43830</v>
      </c>
      <c r="G241" s="7"/>
      <c r="H241" s="13">
        <v>744.72</v>
      </c>
      <c r="I241" s="13">
        <v>744.72</v>
      </c>
      <c r="J241" s="13">
        <v>744.72</v>
      </c>
      <c r="K241" s="20" t="s">
        <v>43</v>
      </c>
      <c r="L241" s="15" t="s">
        <v>44</v>
      </c>
      <c r="M241" s="12">
        <v>43916</v>
      </c>
      <c r="N241" s="9" t="s">
        <v>45</v>
      </c>
      <c r="O241" s="8" t="s">
        <v>46</v>
      </c>
      <c r="P241" s="15" t="s">
        <v>538</v>
      </c>
      <c r="Q241" s="28" t="s">
        <v>539</v>
      </c>
      <c r="R241" s="24" t="s">
        <v>539</v>
      </c>
      <c r="S241" s="22" t="s">
        <v>50</v>
      </c>
      <c r="T241" s="22" t="s">
        <v>51</v>
      </c>
      <c r="U241" s="12">
        <v>43917</v>
      </c>
      <c r="V241" s="23" t="s">
        <v>52</v>
      </c>
      <c r="W241" s="13">
        <v>744.72</v>
      </c>
      <c r="X241" s="7"/>
      <c r="Y241" s="7" t="s">
        <v>58</v>
      </c>
      <c r="Z241" s="7">
        <v>744.72</v>
      </c>
      <c r="AA241" s="7"/>
      <c r="AB241" s="13"/>
      <c r="AC241" s="7"/>
      <c r="AD241" s="15"/>
      <c r="AE241" s="15"/>
      <c r="AF241" s="7" t="s">
        <v>55</v>
      </c>
    </row>
    <row r="242" ht="30" customHeight="1" spans="1:32">
      <c r="A242" s="7" t="s">
        <v>38</v>
      </c>
      <c r="B242" s="7" t="s">
        <v>39</v>
      </c>
      <c r="C242" s="15" t="s">
        <v>40</v>
      </c>
      <c r="D242" s="11" t="s">
        <v>41</v>
      </c>
      <c r="E242" s="8" t="s">
        <v>42</v>
      </c>
      <c r="F242" s="12">
        <v>43830</v>
      </c>
      <c r="G242" s="7"/>
      <c r="H242" s="13">
        <v>300</v>
      </c>
      <c r="I242" s="13">
        <v>300</v>
      </c>
      <c r="J242" s="13">
        <v>300</v>
      </c>
      <c r="K242" s="20" t="s">
        <v>43</v>
      </c>
      <c r="L242" s="15" t="s">
        <v>44</v>
      </c>
      <c r="M242" s="12">
        <v>43916</v>
      </c>
      <c r="N242" s="9" t="s">
        <v>45</v>
      </c>
      <c r="O242" s="8" t="s">
        <v>46</v>
      </c>
      <c r="P242" s="15" t="s">
        <v>538</v>
      </c>
      <c r="Q242" s="28" t="s">
        <v>540</v>
      </c>
      <c r="R242" s="24" t="s">
        <v>540</v>
      </c>
      <c r="S242" s="22" t="s">
        <v>50</v>
      </c>
      <c r="T242" s="22" t="s">
        <v>51</v>
      </c>
      <c r="U242" s="12">
        <v>43917</v>
      </c>
      <c r="V242" s="23" t="s">
        <v>52</v>
      </c>
      <c r="W242" s="13">
        <v>300</v>
      </c>
      <c r="X242" s="7"/>
      <c r="Y242" s="7" t="s">
        <v>58</v>
      </c>
      <c r="Z242" s="7">
        <v>300</v>
      </c>
      <c r="AA242" s="7"/>
      <c r="AB242" s="13"/>
      <c r="AC242" s="7"/>
      <c r="AD242" s="15"/>
      <c r="AE242" s="15"/>
      <c r="AF242" s="7" t="s">
        <v>55</v>
      </c>
    </row>
    <row r="243" ht="30" customHeight="1" spans="1:32">
      <c r="A243" s="7" t="s">
        <v>38</v>
      </c>
      <c r="B243" s="7" t="s">
        <v>39</v>
      </c>
      <c r="C243" s="10" t="s">
        <v>85</v>
      </c>
      <c r="D243" s="11" t="s">
        <v>86</v>
      </c>
      <c r="E243" s="8" t="s">
        <v>87</v>
      </c>
      <c r="F243" s="12">
        <v>43962</v>
      </c>
      <c r="G243" s="7"/>
      <c r="H243" s="7">
        <v>3</v>
      </c>
      <c r="I243" s="7">
        <v>3</v>
      </c>
      <c r="J243" s="7">
        <v>3</v>
      </c>
      <c r="K243" s="20" t="s">
        <v>43</v>
      </c>
      <c r="L243" s="15" t="s">
        <v>77</v>
      </c>
      <c r="M243" s="12">
        <v>43998</v>
      </c>
      <c r="N243" s="9" t="s">
        <v>45</v>
      </c>
      <c r="O243" s="8" t="s">
        <v>46</v>
      </c>
      <c r="P243" s="15" t="s">
        <v>541</v>
      </c>
      <c r="Q243" s="15" t="s">
        <v>542</v>
      </c>
      <c r="R243" s="15" t="s">
        <v>542</v>
      </c>
      <c r="S243" s="17"/>
      <c r="T243" s="17"/>
      <c r="U243" s="17"/>
      <c r="V243" s="17"/>
      <c r="W243" s="46">
        <v>3</v>
      </c>
      <c r="X243" s="17"/>
      <c r="Y243" s="7" t="s">
        <v>58</v>
      </c>
      <c r="Z243" s="7">
        <v>3</v>
      </c>
      <c r="AA243" s="46"/>
      <c r="AB243" s="46"/>
      <c r="AC243" s="7"/>
      <c r="AD243" s="15"/>
      <c r="AE243" s="15"/>
      <c r="AF243" s="7" t="s">
        <v>69</v>
      </c>
    </row>
    <row r="244" ht="30" customHeight="1" spans="1:32">
      <c r="A244" s="7" t="s">
        <v>38</v>
      </c>
      <c r="B244" s="7" t="s">
        <v>39</v>
      </c>
      <c r="C244" s="10" t="s">
        <v>85</v>
      </c>
      <c r="D244" s="11" t="s">
        <v>86</v>
      </c>
      <c r="E244" s="8" t="s">
        <v>87</v>
      </c>
      <c r="F244" s="12">
        <v>43962</v>
      </c>
      <c r="G244" s="7"/>
      <c r="H244" s="7">
        <v>110</v>
      </c>
      <c r="I244" s="7">
        <v>110</v>
      </c>
      <c r="J244" s="7">
        <v>110</v>
      </c>
      <c r="K244" s="20" t="s">
        <v>43</v>
      </c>
      <c r="L244" s="15" t="s">
        <v>77</v>
      </c>
      <c r="M244" s="12">
        <v>43998</v>
      </c>
      <c r="N244" s="9" t="s">
        <v>45</v>
      </c>
      <c r="O244" s="8" t="s">
        <v>46</v>
      </c>
      <c r="P244" s="15" t="s">
        <v>543</v>
      </c>
      <c r="Q244" s="15" t="s">
        <v>544</v>
      </c>
      <c r="R244" s="15" t="s">
        <v>544</v>
      </c>
      <c r="S244" s="17"/>
      <c r="T244" s="17"/>
      <c r="U244" s="17"/>
      <c r="V244" s="17"/>
      <c r="W244" s="46">
        <v>110</v>
      </c>
      <c r="X244" s="17"/>
      <c r="Y244" s="7" t="s">
        <v>545</v>
      </c>
      <c r="Z244" s="7">
        <v>95</v>
      </c>
      <c r="AA244" s="46"/>
      <c r="AB244" s="46">
        <v>15</v>
      </c>
      <c r="AC244" s="7"/>
      <c r="AD244" s="15" t="s">
        <v>546</v>
      </c>
      <c r="AE244" s="15" t="s">
        <v>543</v>
      </c>
      <c r="AF244" s="7" t="s">
        <v>69</v>
      </c>
    </row>
    <row r="245" ht="30" customHeight="1" spans="1:32">
      <c r="A245" s="7" t="s">
        <v>38</v>
      </c>
      <c r="B245" s="7" t="s">
        <v>39</v>
      </c>
      <c r="C245" s="15" t="s">
        <v>59</v>
      </c>
      <c r="D245" s="11" t="s">
        <v>60</v>
      </c>
      <c r="E245" s="8" t="s">
        <v>42</v>
      </c>
      <c r="F245" s="12">
        <v>44041</v>
      </c>
      <c r="G245" s="7"/>
      <c r="H245" s="7">
        <v>6</v>
      </c>
      <c r="I245" s="7">
        <v>6</v>
      </c>
      <c r="J245" s="7">
        <v>6</v>
      </c>
      <c r="K245" s="20" t="s">
        <v>43</v>
      </c>
      <c r="L245" s="15" t="s">
        <v>61</v>
      </c>
      <c r="M245" s="12">
        <v>44071</v>
      </c>
      <c r="N245" s="9" t="s">
        <v>45</v>
      </c>
      <c r="O245" s="8" t="s">
        <v>46</v>
      </c>
      <c r="P245" s="7" t="s">
        <v>547</v>
      </c>
      <c r="Q245" s="22" t="s">
        <v>548</v>
      </c>
      <c r="R245" s="22" t="s">
        <v>549</v>
      </c>
      <c r="S245" s="7"/>
      <c r="T245" s="7"/>
      <c r="U245" s="7"/>
      <c r="V245" s="7"/>
      <c r="W245" s="7">
        <v>6</v>
      </c>
      <c r="X245" s="7"/>
      <c r="Y245" s="7" t="s">
        <v>550</v>
      </c>
      <c r="Z245" s="7">
        <v>3.37</v>
      </c>
      <c r="AA245" s="7"/>
      <c r="AB245" s="7">
        <v>2.63</v>
      </c>
      <c r="AC245" s="7"/>
      <c r="AD245" s="15" t="s">
        <v>81</v>
      </c>
      <c r="AE245" s="7" t="s">
        <v>547</v>
      </c>
      <c r="AF245" s="7" t="s">
        <v>55</v>
      </c>
    </row>
    <row r="246" ht="30" customHeight="1" spans="1:32">
      <c r="A246" s="43" t="s">
        <v>38</v>
      </c>
      <c r="B246" s="43" t="s">
        <v>39</v>
      </c>
      <c r="C246" s="31" t="s">
        <v>59</v>
      </c>
      <c r="D246" s="36" t="s">
        <v>60</v>
      </c>
      <c r="E246" s="19" t="s">
        <v>42</v>
      </c>
      <c r="F246" s="47">
        <v>44042</v>
      </c>
      <c r="G246" s="43"/>
      <c r="H246" s="43">
        <v>7</v>
      </c>
      <c r="I246" s="43">
        <v>7</v>
      </c>
      <c r="J246" s="43">
        <v>7</v>
      </c>
      <c r="K246" s="49" t="s">
        <v>43</v>
      </c>
      <c r="L246" s="31" t="s">
        <v>122</v>
      </c>
      <c r="M246" s="47">
        <v>44072</v>
      </c>
      <c r="N246" s="50"/>
      <c r="O246" s="19"/>
      <c r="P246" s="43" t="s">
        <v>547</v>
      </c>
      <c r="Q246" s="44" t="s">
        <v>548</v>
      </c>
      <c r="R246" s="31"/>
      <c r="S246" s="17"/>
      <c r="T246" s="17"/>
      <c r="U246" s="17"/>
      <c r="V246" s="17"/>
      <c r="W246" s="54">
        <v>-2.63</v>
      </c>
      <c r="X246" s="17"/>
      <c r="Y246" s="43" t="s">
        <v>118</v>
      </c>
      <c r="Z246" s="43"/>
      <c r="AA246" s="54"/>
      <c r="AB246" s="54">
        <v>-2.63</v>
      </c>
      <c r="AC246" s="43"/>
      <c r="AD246" s="31"/>
      <c r="AE246" s="15"/>
      <c r="AF246" s="7" t="s">
        <v>55</v>
      </c>
    </row>
    <row r="247" ht="38" customHeight="1" spans="1:32">
      <c r="A247" s="7" t="s">
        <v>551</v>
      </c>
      <c r="B247" s="7"/>
      <c r="C247" s="7"/>
      <c r="D247" s="7"/>
      <c r="E247" s="7"/>
      <c r="F247" s="7"/>
      <c r="G247" s="7"/>
      <c r="H247" s="7"/>
      <c r="I247" s="7"/>
      <c r="J247" s="7"/>
      <c r="K247" s="7"/>
      <c r="L247" s="7"/>
      <c r="M247" s="7"/>
      <c r="N247" s="7"/>
      <c r="O247" s="7"/>
      <c r="P247" s="7"/>
      <c r="Q247" s="7"/>
      <c r="R247" s="22"/>
      <c r="S247" s="7"/>
      <c r="T247" s="7"/>
      <c r="U247" s="7"/>
      <c r="V247" s="7"/>
      <c r="W247" s="55">
        <f t="shared" ref="W247:AC247" si="0">SUBTOTAL(9,W4:W246)</f>
        <v>18880.840494</v>
      </c>
      <c r="X247" s="56">
        <f t="shared" si="0"/>
        <v>0</v>
      </c>
      <c r="Y247" s="56"/>
      <c r="Z247" s="55">
        <f t="shared" si="0"/>
        <v>16762.389723</v>
      </c>
      <c r="AA247" s="55">
        <f t="shared" si="0"/>
        <v>154.48</v>
      </c>
      <c r="AB247" s="55">
        <f t="shared" si="0"/>
        <v>1963.960068</v>
      </c>
      <c r="AC247" s="58">
        <f t="shared" si="0"/>
        <v>0</v>
      </c>
      <c r="AD247" s="58"/>
      <c r="AE247" s="58"/>
      <c r="AF247" s="58"/>
    </row>
  </sheetData>
  <autoFilter ref="A3:AF246">
    <extLst/>
  </autoFilter>
  <mergeCells count="39">
    <mergeCell ref="A1:AE1"/>
    <mergeCell ref="A2:D2"/>
    <mergeCell ref="L2:N2"/>
    <mergeCell ref="Z2:AE2"/>
    <mergeCell ref="Q9:Q10"/>
    <mergeCell ref="Q53:Q54"/>
    <mergeCell ref="Q100:Q101"/>
    <mergeCell ref="Q102:Q103"/>
    <mergeCell ref="Q121:Q122"/>
    <mergeCell ref="Q135:Q136"/>
    <mergeCell ref="Q139:Q140"/>
    <mergeCell ref="Q149:Q152"/>
    <mergeCell ref="Q156:Q157"/>
    <mergeCell ref="Q195:Q196"/>
    <mergeCell ref="Q201:Q206"/>
    <mergeCell ref="Q208:Q209"/>
    <mergeCell ref="Q212:Q213"/>
    <mergeCell ref="Q214:Q216"/>
    <mergeCell ref="Q217:Q218"/>
    <mergeCell ref="Q225:Q226"/>
    <mergeCell ref="Q230:Q233"/>
    <mergeCell ref="R9:R10"/>
    <mergeCell ref="R53:R54"/>
    <mergeCell ref="R100:R101"/>
    <mergeCell ref="R102:R103"/>
    <mergeCell ref="R121:R122"/>
    <mergeCell ref="R135:R136"/>
    <mergeCell ref="R139:R140"/>
    <mergeCell ref="R149:R152"/>
    <mergeCell ref="R156:R157"/>
    <mergeCell ref="R195:R196"/>
    <mergeCell ref="R201:R206"/>
    <mergeCell ref="R208:R209"/>
    <mergeCell ref="R212:R213"/>
    <mergeCell ref="R214:R216"/>
    <mergeCell ref="R217:R218"/>
    <mergeCell ref="R225:R226"/>
    <mergeCell ref="R230:R233"/>
    <mergeCell ref="Y156:Y157"/>
  </mergeCells>
  <conditionalFormatting sqref="P3">
    <cfRule type="cellIs" dxfId="0" priority="523" operator="equal">
      <formula>"未知"</formula>
    </cfRule>
  </conditionalFormatting>
  <conditionalFormatting sqref="X3">
    <cfRule type="cellIs" dxfId="0" priority="522" operator="equal">
      <formula>"未知"</formula>
    </cfRule>
  </conditionalFormatting>
  <conditionalFormatting sqref="AC3:AE3">
    <cfRule type="cellIs" dxfId="0" priority="520" operator="equal">
      <formula>"未知"</formula>
    </cfRule>
  </conditionalFormatting>
  <conditionalFormatting sqref="E4">
    <cfRule type="cellIs" dxfId="0" priority="518" operator="equal">
      <formula>"未知"</formula>
    </cfRule>
  </conditionalFormatting>
  <conditionalFormatting sqref="K4">
    <cfRule type="cellIs" dxfId="0" priority="519" operator="equal">
      <formula>"未知"</formula>
    </cfRule>
  </conditionalFormatting>
  <conditionalFormatting sqref="E5">
    <cfRule type="cellIs" dxfId="0" priority="516" operator="equal">
      <formula>"未知"</formula>
    </cfRule>
  </conditionalFormatting>
  <conditionalFormatting sqref="E6">
    <cfRule type="cellIs" dxfId="0" priority="111" operator="equal">
      <formula>"未知"</formula>
    </cfRule>
  </conditionalFormatting>
  <conditionalFormatting sqref="E14">
    <cfRule type="cellIs" dxfId="0" priority="252" operator="equal">
      <formula>"未知"</formula>
    </cfRule>
  </conditionalFormatting>
  <conditionalFormatting sqref="K14">
    <cfRule type="cellIs" dxfId="0" priority="248" operator="equal">
      <formula>"未知"</formula>
    </cfRule>
  </conditionalFormatting>
  <conditionalFormatting sqref="N14">
    <cfRule type="cellIs" dxfId="0" priority="246" operator="equal">
      <formula>"未知"</formula>
    </cfRule>
  </conditionalFormatting>
  <conditionalFormatting sqref="O14">
    <cfRule type="cellIs" dxfId="0" priority="244" operator="equal">
      <formula>"未知"</formula>
    </cfRule>
  </conditionalFormatting>
  <conditionalFormatting sqref="E15">
    <cfRule type="cellIs" dxfId="0" priority="251" operator="equal">
      <formula>"未知"</formula>
    </cfRule>
  </conditionalFormatting>
  <conditionalFormatting sqref="K15">
    <cfRule type="cellIs" dxfId="0" priority="247" operator="equal">
      <formula>"未知"</formula>
    </cfRule>
  </conditionalFormatting>
  <conditionalFormatting sqref="N15">
    <cfRule type="cellIs" dxfId="0" priority="245" operator="equal">
      <formula>"未知"</formula>
    </cfRule>
  </conditionalFormatting>
  <conditionalFormatting sqref="O15">
    <cfRule type="cellIs" dxfId="0" priority="243" operator="equal">
      <formula>"未知"</formula>
    </cfRule>
  </conditionalFormatting>
  <conditionalFormatting sqref="E16">
    <cfRule type="cellIs" dxfId="0" priority="250" operator="equal">
      <formula>"未知"</formula>
    </cfRule>
  </conditionalFormatting>
  <conditionalFormatting sqref="K16">
    <cfRule type="cellIs" dxfId="0" priority="242" operator="equal">
      <formula>"未知"</formula>
    </cfRule>
  </conditionalFormatting>
  <conditionalFormatting sqref="N16">
    <cfRule type="cellIs" dxfId="0" priority="240" operator="equal">
      <formula>"未知"</formula>
    </cfRule>
  </conditionalFormatting>
  <conditionalFormatting sqref="O16">
    <cfRule type="cellIs" dxfId="0" priority="238" operator="equal">
      <formula>"未知"</formula>
    </cfRule>
  </conditionalFormatting>
  <conditionalFormatting sqref="E17">
    <cfRule type="cellIs" dxfId="0" priority="249" operator="equal">
      <formula>"未知"</formula>
    </cfRule>
  </conditionalFormatting>
  <conditionalFormatting sqref="K17">
    <cfRule type="cellIs" dxfId="0" priority="241" operator="equal">
      <formula>"未知"</formula>
    </cfRule>
  </conditionalFormatting>
  <conditionalFormatting sqref="E18">
    <cfRule type="cellIs" dxfId="0" priority="57" operator="equal">
      <formula>"未知"</formula>
    </cfRule>
  </conditionalFormatting>
  <conditionalFormatting sqref="K18">
    <cfRule type="cellIs" dxfId="0" priority="56" operator="equal">
      <formula>"未知"</formula>
    </cfRule>
  </conditionalFormatting>
  <conditionalFormatting sqref="E19">
    <cfRule type="cellIs" dxfId="0" priority="513" operator="equal">
      <formula>"未知"</formula>
    </cfRule>
  </conditionalFormatting>
  <conditionalFormatting sqref="K19">
    <cfRule type="cellIs" dxfId="0" priority="515" operator="equal">
      <formula>"未知"</formula>
    </cfRule>
  </conditionalFormatting>
  <conditionalFormatting sqref="E20">
    <cfRule type="cellIs" dxfId="0" priority="475" operator="equal">
      <formula>"未知"</formula>
    </cfRule>
  </conditionalFormatting>
  <conditionalFormatting sqref="K20">
    <cfRule type="cellIs" dxfId="0" priority="486" operator="equal">
      <formula>"未知"</formula>
    </cfRule>
  </conditionalFormatting>
  <conditionalFormatting sqref="N20">
    <cfRule type="cellIs" dxfId="0" priority="508" operator="equal">
      <formula>"未知"</formula>
    </cfRule>
  </conditionalFormatting>
  <conditionalFormatting sqref="O20">
    <cfRule type="cellIs" dxfId="0" priority="497" operator="equal">
      <formula>"未知"</formula>
    </cfRule>
  </conditionalFormatting>
  <conditionalFormatting sqref="N25">
    <cfRule type="cellIs" dxfId="0" priority="236" operator="equal">
      <formula>"未知"</formula>
    </cfRule>
  </conditionalFormatting>
  <conditionalFormatting sqref="O25">
    <cfRule type="cellIs" dxfId="0" priority="235" operator="equal">
      <formula>"未知"</formula>
    </cfRule>
  </conditionalFormatting>
  <conditionalFormatting sqref="E26">
    <cfRule type="cellIs" dxfId="0" priority="233" operator="equal">
      <formula>"未知"</formula>
    </cfRule>
  </conditionalFormatting>
  <conditionalFormatting sqref="K26">
    <cfRule type="cellIs" dxfId="0" priority="234" operator="equal">
      <formula>"未知"</formula>
    </cfRule>
  </conditionalFormatting>
  <conditionalFormatting sqref="N26">
    <cfRule type="cellIs" dxfId="0" priority="232" operator="equal">
      <formula>"未知"</formula>
    </cfRule>
  </conditionalFormatting>
  <conditionalFormatting sqref="O26">
    <cfRule type="cellIs" dxfId="0" priority="231" operator="equal">
      <formula>"未知"</formula>
    </cfRule>
  </conditionalFormatting>
  <conditionalFormatting sqref="E27">
    <cfRule type="cellIs" dxfId="0" priority="230" operator="equal">
      <formula>"未知"</formula>
    </cfRule>
  </conditionalFormatting>
  <conditionalFormatting sqref="K27">
    <cfRule type="cellIs" dxfId="0" priority="227" operator="equal">
      <formula>"未知"</formula>
    </cfRule>
  </conditionalFormatting>
  <conditionalFormatting sqref="N27">
    <cfRule type="cellIs" dxfId="0" priority="222" operator="equal">
      <formula>"未知"</formula>
    </cfRule>
  </conditionalFormatting>
  <conditionalFormatting sqref="O27">
    <cfRule type="cellIs" dxfId="0" priority="217" operator="equal">
      <formula>"未知"</formula>
    </cfRule>
  </conditionalFormatting>
  <conditionalFormatting sqref="E28">
    <cfRule type="cellIs" dxfId="0" priority="229" operator="equal">
      <formula>"未知"</formula>
    </cfRule>
  </conditionalFormatting>
  <conditionalFormatting sqref="K28">
    <cfRule type="cellIs" dxfId="0" priority="226" operator="equal">
      <formula>"未知"</formula>
    </cfRule>
  </conditionalFormatting>
  <conditionalFormatting sqref="N28">
    <cfRule type="cellIs" dxfId="0" priority="221" operator="equal">
      <formula>"未知"</formula>
    </cfRule>
  </conditionalFormatting>
  <conditionalFormatting sqref="O28">
    <cfRule type="cellIs" dxfId="0" priority="216" operator="equal">
      <formula>"未知"</formula>
    </cfRule>
  </conditionalFormatting>
  <conditionalFormatting sqref="E29">
    <cfRule type="cellIs" dxfId="0" priority="228" operator="equal">
      <formula>"未知"</formula>
    </cfRule>
  </conditionalFormatting>
  <conditionalFormatting sqref="K29">
    <cfRule type="cellIs" dxfId="0" priority="225" operator="equal">
      <formula>"未知"</formula>
    </cfRule>
  </conditionalFormatting>
  <conditionalFormatting sqref="N29">
    <cfRule type="cellIs" dxfId="0" priority="220" operator="equal">
      <formula>"未知"</formula>
    </cfRule>
  </conditionalFormatting>
  <conditionalFormatting sqref="O29">
    <cfRule type="cellIs" dxfId="0" priority="215" operator="equal">
      <formula>"未知"</formula>
    </cfRule>
  </conditionalFormatting>
  <conditionalFormatting sqref="E30">
    <cfRule type="cellIs" dxfId="0" priority="212" operator="equal">
      <formula>"未知"</formula>
    </cfRule>
  </conditionalFormatting>
  <conditionalFormatting sqref="K30">
    <cfRule type="cellIs" dxfId="0" priority="224" operator="equal">
      <formula>"未知"</formula>
    </cfRule>
  </conditionalFormatting>
  <conditionalFormatting sqref="N30">
    <cfRule type="cellIs" dxfId="0" priority="219" operator="equal">
      <formula>"未知"</formula>
    </cfRule>
  </conditionalFormatting>
  <conditionalFormatting sqref="O30">
    <cfRule type="cellIs" dxfId="0" priority="214" operator="equal">
      <formula>"未知"</formula>
    </cfRule>
  </conditionalFormatting>
  <conditionalFormatting sqref="E31">
    <cfRule type="cellIs" dxfId="0" priority="211" operator="equal">
      <formula>"未知"</formula>
    </cfRule>
  </conditionalFormatting>
  <conditionalFormatting sqref="K31">
    <cfRule type="cellIs" dxfId="0" priority="223" operator="equal">
      <formula>"未知"</formula>
    </cfRule>
  </conditionalFormatting>
  <conditionalFormatting sqref="N31">
    <cfRule type="cellIs" dxfId="0" priority="218" operator="equal">
      <formula>"未知"</formula>
    </cfRule>
  </conditionalFormatting>
  <conditionalFormatting sqref="O31">
    <cfRule type="cellIs" dxfId="0" priority="213" operator="equal">
      <formula>"未知"</formula>
    </cfRule>
  </conditionalFormatting>
  <conditionalFormatting sqref="E32">
    <cfRule type="cellIs" dxfId="0" priority="44" operator="equal">
      <formula>"未知"</formula>
    </cfRule>
  </conditionalFormatting>
  <conditionalFormatting sqref="K32">
    <cfRule type="cellIs" dxfId="0" priority="45" operator="equal">
      <formula>"未知"</formula>
    </cfRule>
  </conditionalFormatting>
  <conditionalFormatting sqref="N32">
    <cfRule type="cellIs" dxfId="0" priority="47" operator="equal">
      <formula>"未知"</formula>
    </cfRule>
  </conditionalFormatting>
  <conditionalFormatting sqref="O32">
    <cfRule type="cellIs" dxfId="0" priority="46" operator="equal">
      <formula>"未知"</formula>
    </cfRule>
  </conditionalFormatting>
  <conditionalFormatting sqref="E33">
    <cfRule type="cellIs" dxfId="0" priority="479" operator="equal">
      <formula>"未知"</formula>
    </cfRule>
  </conditionalFormatting>
  <conditionalFormatting sqref="K33">
    <cfRule type="cellIs" dxfId="0" priority="490" operator="equal">
      <formula>"未知"</formula>
    </cfRule>
  </conditionalFormatting>
  <conditionalFormatting sqref="N33">
    <cfRule type="cellIs" dxfId="0" priority="512" operator="equal">
      <formula>"未知"</formula>
    </cfRule>
  </conditionalFormatting>
  <conditionalFormatting sqref="O33">
    <cfRule type="cellIs" dxfId="0" priority="501" operator="equal">
      <formula>"未知"</formula>
    </cfRule>
  </conditionalFormatting>
  <conditionalFormatting sqref="E34">
    <cfRule type="cellIs" dxfId="0" priority="474" operator="equal">
      <formula>"未知"</formula>
    </cfRule>
  </conditionalFormatting>
  <conditionalFormatting sqref="K34">
    <cfRule type="cellIs" dxfId="0" priority="485" operator="equal">
      <formula>"未知"</formula>
    </cfRule>
  </conditionalFormatting>
  <conditionalFormatting sqref="N34">
    <cfRule type="cellIs" dxfId="0" priority="507" operator="equal">
      <formula>"未知"</formula>
    </cfRule>
  </conditionalFormatting>
  <conditionalFormatting sqref="O34">
    <cfRule type="cellIs" dxfId="0" priority="496" operator="equal">
      <formula>"未知"</formula>
    </cfRule>
  </conditionalFormatting>
  <conditionalFormatting sqref="E35">
    <cfRule type="cellIs" dxfId="0" priority="462" operator="equal">
      <formula>"未知"</formula>
    </cfRule>
  </conditionalFormatting>
  <conditionalFormatting sqref="K35">
    <cfRule type="cellIs" dxfId="0" priority="453" operator="equal">
      <formula>"未知"</formula>
    </cfRule>
  </conditionalFormatting>
  <conditionalFormatting sqref="N35">
    <cfRule type="cellIs" dxfId="0" priority="459" operator="equal">
      <formula>"未知"</formula>
    </cfRule>
  </conditionalFormatting>
  <conditionalFormatting sqref="O35">
    <cfRule type="cellIs" dxfId="0" priority="456" operator="equal">
      <formula>"未知"</formula>
    </cfRule>
  </conditionalFormatting>
  <conditionalFormatting sqref="E36">
    <cfRule type="cellIs" dxfId="0" priority="461" operator="equal">
      <formula>"未知"</formula>
    </cfRule>
  </conditionalFormatting>
  <conditionalFormatting sqref="K36">
    <cfRule type="cellIs" dxfId="0" priority="452" operator="equal">
      <formula>"未知"</formula>
    </cfRule>
  </conditionalFormatting>
  <conditionalFormatting sqref="N36">
    <cfRule type="cellIs" dxfId="0" priority="458" operator="equal">
      <formula>"未知"</formula>
    </cfRule>
  </conditionalFormatting>
  <conditionalFormatting sqref="O36">
    <cfRule type="cellIs" dxfId="0" priority="455" operator="equal">
      <formula>"未知"</formula>
    </cfRule>
  </conditionalFormatting>
  <conditionalFormatting sqref="E39">
    <cfRule type="cellIs" dxfId="0" priority="315" operator="equal">
      <formula>"未知"</formula>
    </cfRule>
  </conditionalFormatting>
  <conditionalFormatting sqref="N39">
    <cfRule type="cellIs" dxfId="0" priority="313" operator="equal">
      <formula>"未知"</formula>
    </cfRule>
  </conditionalFormatting>
  <conditionalFormatting sqref="O39">
    <cfRule type="cellIs" dxfId="0" priority="311" operator="equal">
      <formula>"未知"</formula>
    </cfRule>
  </conditionalFormatting>
  <conditionalFormatting sqref="E41">
    <cfRule type="cellIs" dxfId="0" priority="100" operator="equal">
      <formula>"未知"</formula>
    </cfRule>
  </conditionalFormatting>
  <conditionalFormatting sqref="E42">
    <cfRule type="cellIs" dxfId="0" priority="99" operator="equal">
      <formula>"未知"</formula>
    </cfRule>
  </conditionalFormatting>
  <conditionalFormatting sqref="E43">
    <cfRule type="cellIs" dxfId="0" priority="98" operator="equal">
      <formula>"未知"</formula>
    </cfRule>
  </conditionalFormatting>
  <conditionalFormatting sqref="E44">
    <cfRule type="cellIs" dxfId="0" priority="97" operator="equal">
      <formula>"未知"</formula>
    </cfRule>
  </conditionalFormatting>
  <conditionalFormatting sqref="E45">
    <cfRule type="cellIs" dxfId="0" priority="96" operator="equal">
      <formula>"未知"</formula>
    </cfRule>
  </conditionalFormatting>
  <conditionalFormatting sqref="E46">
    <cfRule type="cellIs" dxfId="0" priority="95" operator="equal">
      <formula>"未知"</formula>
    </cfRule>
  </conditionalFormatting>
  <conditionalFormatting sqref="E47">
    <cfRule type="cellIs" dxfId="0" priority="94" operator="equal">
      <formula>"未知"</formula>
    </cfRule>
  </conditionalFormatting>
  <conditionalFormatting sqref="E48">
    <cfRule type="cellIs" dxfId="0" priority="93" operator="equal">
      <formula>"未知"</formula>
    </cfRule>
  </conditionalFormatting>
  <conditionalFormatting sqref="E49">
    <cfRule type="cellIs" dxfId="0" priority="92" operator="equal">
      <formula>"未知"</formula>
    </cfRule>
  </conditionalFormatting>
  <conditionalFormatting sqref="E50">
    <cfRule type="cellIs" dxfId="0" priority="91" operator="equal">
      <formula>"未知"</formula>
    </cfRule>
  </conditionalFormatting>
  <conditionalFormatting sqref="E51">
    <cfRule type="cellIs" dxfId="0" priority="90" operator="equal">
      <formula>"未知"</formula>
    </cfRule>
  </conditionalFormatting>
  <conditionalFormatting sqref="E52">
    <cfRule type="cellIs" dxfId="0" priority="89" operator="equal">
      <formula>"未知"</formula>
    </cfRule>
  </conditionalFormatting>
  <conditionalFormatting sqref="E53">
    <cfRule type="cellIs" dxfId="0" priority="88" operator="equal">
      <formula>"未知"</formula>
    </cfRule>
  </conditionalFormatting>
  <conditionalFormatting sqref="E55">
    <cfRule type="cellIs" dxfId="0" priority="73" operator="equal">
      <formula>"未知"</formula>
    </cfRule>
  </conditionalFormatting>
  <conditionalFormatting sqref="K55">
    <cfRule type="cellIs" dxfId="0" priority="72" operator="equal">
      <formula>"未知"</formula>
    </cfRule>
  </conditionalFormatting>
  <conditionalFormatting sqref="E56">
    <cfRule type="cellIs" dxfId="0" priority="71" operator="equal">
      <formula>"未知"</formula>
    </cfRule>
  </conditionalFormatting>
  <conditionalFormatting sqref="K56">
    <cfRule type="cellIs" dxfId="0" priority="65" operator="equal">
      <formula>"未知"</formula>
    </cfRule>
  </conditionalFormatting>
  <conditionalFormatting sqref="E57">
    <cfRule type="cellIs" dxfId="0" priority="70" operator="equal">
      <formula>"未知"</formula>
    </cfRule>
  </conditionalFormatting>
  <conditionalFormatting sqref="K57">
    <cfRule type="cellIs" dxfId="0" priority="64" operator="equal">
      <formula>"未知"</formula>
    </cfRule>
  </conditionalFormatting>
  <conditionalFormatting sqref="E58">
    <cfRule type="cellIs" dxfId="0" priority="69" operator="equal">
      <formula>"未知"</formula>
    </cfRule>
  </conditionalFormatting>
  <conditionalFormatting sqref="K58">
    <cfRule type="cellIs" dxfId="0" priority="63" operator="equal">
      <formula>"未知"</formula>
    </cfRule>
  </conditionalFormatting>
  <conditionalFormatting sqref="E59">
    <cfRule type="cellIs" dxfId="0" priority="68" operator="equal">
      <formula>"未知"</formula>
    </cfRule>
  </conditionalFormatting>
  <conditionalFormatting sqref="K59">
    <cfRule type="cellIs" dxfId="0" priority="62" operator="equal">
      <formula>"未知"</formula>
    </cfRule>
  </conditionalFormatting>
  <conditionalFormatting sqref="E60">
    <cfRule type="cellIs" dxfId="0" priority="67" operator="equal">
      <formula>"未知"</formula>
    </cfRule>
  </conditionalFormatting>
  <conditionalFormatting sqref="K60">
    <cfRule type="cellIs" dxfId="0" priority="61" operator="equal">
      <formula>"未知"</formula>
    </cfRule>
  </conditionalFormatting>
  <conditionalFormatting sqref="E61">
    <cfRule type="cellIs" dxfId="0" priority="66" operator="equal">
      <formula>"未知"</formula>
    </cfRule>
  </conditionalFormatting>
  <conditionalFormatting sqref="K61">
    <cfRule type="cellIs" dxfId="0" priority="60" operator="equal">
      <formula>"未知"</formula>
    </cfRule>
  </conditionalFormatting>
  <conditionalFormatting sqref="E62">
    <cfRule type="cellIs" dxfId="0" priority="478" operator="equal">
      <formula>"未知"</formula>
    </cfRule>
  </conditionalFormatting>
  <conditionalFormatting sqref="K62">
    <cfRule type="cellIs" dxfId="0" priority="489" operator="equal">
      <formula>"未知"</formula>
    </cfRule>
  </conditionalFormatting>
  <conditionalFormatting sqref="N62">
    <cfRule type="cellIs" dxfId="0" priority="511" operator="equal">
      <formula>"未知"</formula>
    </cfRule>
  </conditionalFormatting>
  <conditionalFormatting sqref="O62">
    <cfRule type="cellIs" dxfId="0" priority="500" operator="equal">
      <formula>"未知"</formula>
    </cfRule>
  </conditionalFormatting>
  <conditionalFormatting sqref="E63">
    <cfRule type="cellIs" dxfId="0" priority="472" operator="equal">
      <formula>"未知"</formula>
    </cfRule>
  </conditionalFormatting>
  <conditionalFormatting sqref="K63">
    <cfRule type="cellIs" dxfId="0" priority="483" operator="equal">
      <formula>"未知"</formula>
    </cfRule>
  </conditionalFormatting>
  <conditionalFormatting sqref="N63">
    <cfRule type="cellIs" dxfId="0" priority="505" operator="equal">
      <formula>"未知"</formula>
    </cfRule>
  </conditionalFormatting>
  <conditionalFormatting sqref="O63">
    <cfRule type="cellIs" dxfId="0" priority="494" operator="equal">
      <formula>"未知"</formula>
    </cfRule>
  </conditionalFormatting>
  <conditionalFormatting sqref="E66">
    <cfRule type="cellIs" dxfId="0" priority="309" operator="equal">
      <formula>"未知"</formula>
    </cfRule>
  </conditionalFormatting>
  <conditionalFormatting sqref="N66">
    <cfRule type="cellIs" dxfId="0" priority="307" operator="equal">
      <formula>"未知"</formula>
    </cfRule>
  </conditionalFormatting>
  <conditionalFormatting sqref="O66">
    <cfRule type="cellIs" dxfId="0" priority="306" operator="equal">
      <formula>"未知"</formula>
    </cfRule>
  </conditionalFormatting>
  <conditionalFormatting sqref="E67">
    <cfRule type="cellIs" dxfId="0" priority="308" operator="equal">
      <formula>"未知"</formula>
    </cfRule>
  </conditionalFormatting>
  <conditionalFormatting sqref="E68">
    <cfRule type="cellIs" dxfId="0" priority="147" operator="equal">
      <formula>"未知"</formula>
    </cfRule>
  </conditionalFormatting>
  <conditionalFormatting sqref="K68">
    <cfRule type="cellIs" dxfId="0" priority="140" operator="equal">
      <formula>"未知"</formula>
    </cfRule>
  </conditionalFormatting>
  <conditionalFormatting sqref="E69">
    <cfRule type="cellIs" dxfId="0" priority="146" operator="equal">
      <formula>"未知"</formula>
    </cfRule>
  </conditionalFormatting>
  <conditionalFormatting sqref="K69">
    <cfRule type="cellIs" dxfId="0" priority="139" operator="equal">
      <formula>"未知"</formula>
    </cfRule>
  </conditionalFormatting>
  <conditionalFormatting sqref="E70">
    <cfRule type="cellIs" dxfId="0" priority="145" operator="equal">
      <formula>"未知"</formula>
    </cfRule>
  </conditionalFormatting>
  <conditionalFormatting sqref="K70">
    <cfRule type="cellIs" dxfId="0" priority="138" operator="equal">
      <formula>"未知"</formula>
    </cfRule>
  </conditionalFormatting>
  <conditionalFormatting sqref="E71">
    <cfRule type="cellIs" dxfId="0" priority="144" operator="equal">
      <formula>"未知"</formula>
    </cfRule>
  </conditionalFormatting>
  <conditionalFormatting sqref="K71">
    <cfRule type="cellIs" dxfId="0" priority="137" operator="equal">
      <formula>"未知"</formula>
    </cfRule>
  </conditionalFormatting>
  <conditionalFormatting sqref="E72">
    <cfRule type="cellIs" dxfId="0" priority="143" operator="equal">
      <formula>"未知"</formula>
    </cfRule>
  </conditionalFormatting>
  <conditionalFormatting sqref="K72">
    <cfRule type="cellIs" dxfId="0" priority="136" operator="equal">
      <formula>"未知"</formula>
    </cfRule>
  </conditionalFormatting>
  <conditionalFormatting sqref="E73">
    <cfRule type="cellIs" dxfId="0" priority="142" operator="equal">
      <formula>"未知"</formula>
    </cfRule>
  </conditionalFormatting>
  <conditionalFormatting sqref="K73">
    <cfRule type="cellIs" dxfId="0" priority="135" operator="equal">
      <formula>"未知"</formula>
    </cfRule>
  </conditionalFormatting>
  <conditionalFormatting sqref="E76">
    <cfRule type="cellIs" dxfId="0" priority="477" operator="equal">
      <formula>"未知"</formula>
    </cfRule>
  </conditionalFormatting>
  <conditionalFormatting sqref="N76">
    <cfRule type="cellIs" dxfId="0" priority="510" operator="equal">
      <formula>"未知"</formula>
    </cfRule>
  </conditionalFormatting>
  <conditionalFormatting sqref="O76">
    <cfRule type="cellIs" dxfId="0" priority="499" operator="equal">
      <formula>"未知"</formula>
    </cfRule>
  </conditionalFormatting>
  <conditionalFormatting sqref="E77">
    <cfRule type="cellIs" dxfId="0" priority="446" operator="equal">
      <formula>"未知"</formula>
    </cfRule>
  </conditionalFormatting>
  <conditionalFormatting sqref="N77">
    <cfRule type="cellIs" dxfId="0" priority="444" operator="equal">
      <formula>"未知"</formula>
    </cfRule>
  </conditionalFormatting>
  <conditionalFormatting sqref="O77">
    <cfRule type="cellIs" dxfId="0" priority="442" operator="equal">
      <formula>"未知"</formula>
    </cfRule>
  </conditionalFormatting>
  <conditionalFormatting sqref="E78">
    <cfRule type="cellIs" dxfId="0" priority="445" operator="equal">
      <formula>"未知"</formula>
    </cfRule>
  </conditionalFormatting>
  <conditionalFormatting sqref="N80">
    <cfRule type="cellIs" dxfId="0" priority="303" operator="equal">
      <formula>"未知"</formula>
    </cfRule>
  </conditionalFormatting>
  <conditionalFormatting sqref="O80">
    <cfRule type="cellIs" dxfId="0" priority="302" operator="equal">
      <formula>"未知"</formula>
    </cfRule>
  </conditionalFormatting>
  <conditionalFormatting sqref="E81">
    <cfRule type="cellIs" dxfId="0" priority="190" operator="equal">
      <formula>"未知"</formula>
    </cfRule>
  </conditionalFormatting>
  <conditionalFormatting sqref="K81">
    <cfRule type="cellIs" dxfId="0" priority="180" operator="equal">
      <formula>"未知"</formula>
    </cfRule>
  </conditionalFormatting>
  <conditionalFormatting sqref="N81">
    <cfRule type="cellIs" dxfId="0" priority="170" operator="equal">
      <formula>"未知"</formula>
    </cfRule>
  </conditionalFormatting>
  <conditionalFormatting sqref="O81">
    <cfRule type="cellIs" dxfId="0" priority="160" operator="equal">
      <formula>"未知"</formula>
    </cfRule>
  </conditionalFormatting>
  <conditionalFormatting sqref="E82">
    <cfRule type="cellIs" dxfId="0" priority="189" operator="equal">
      <formula>"未知"</formula>
    </cfRule>
  </conditionalFormatting>
  <conditionalFormatting sqref="K82">
    <cfRule type="cellIs" dxfId="0" priority="179" operator="equal">
      <formula>"未知"</formula>
    </cfRule>
  </conditionalFormatting>
  <conditionalFormatting sqref="N82">
    <cfRule type="cellIs" dxfId="0" priority="169" operator="equal">
      <formula>"未知"</formula>
    </cfRule>
  </conditionalFormatting>
  <conditionalFormatting sqref="O82">
    <cfRule type="cellIs" dxfId="0" priority="159" operator="equal">
      <formula>"未知"</formula>
    </cfRule>
  </conditionalFormatting>
  <conditionalFormatting sqref="E83">
    <cfRule type="cellIs" dxfId="0" priority="188" operator="equal">
      <formula>"未知"</formula>
    </cfRule>
  </conditionalFormatting>
  <conditionalFormatting sqref="K83">
    <cfRule type="cellIs" dxfId="0" priority="178" operator="equal">
      <formula>"未知"</formula>
    </cfRule>
  </conditionalFormatting>
  <conditionalFormatting sqref="N83">
    <cfRule type="cellIs" dxfId="0" priority="168" operator="equal">
      <formula>"未知"</formula>
    </cfRule>
  </conditionalFormatting>
  <conditionalFormatting sqref="O83">
    <cfRule type="cellIs" dxfId="0" priority="158" operator="equal">
      <formula>"未知"</formula>
    </cfRule>
  </conditionalFormatting>
  <conditionalFormatting sqref="E84">
    <cfRule type="cellIs" dxfId="0" priority="187" operator="equal">
      <formula>"未知"</formula>
    </cfRule>
  </conditionalFormatting>
  <conditionalFormatting sqref="K84">
    <cfRule type="cellIs" dxfId="0" priority="177" operator="equal">
      <formula>"未知"</formula>
    </cfRule>
  </conditionalFormatting>
  <conditionalFormatting sqref="N84">
    <cfRule type="cellIs" dxfId="0" priority="167" operator="equal">
      <formula>"未知"</formula>
    </cfRule>
  </conditionalFormatting>
  <conditionalFormatting sqref="O84">
    <cfRule type="cellIs" dxfId="0" priority="157" operator="equal">
      <formula>"未知"</formula>
    </cfRule>
  </conditionalFormatting>
  <conditionalFormatting sqref="E85">
    <cfRule type="cellIs" dxfId="0" priority="186" operator="equal">
      <formula>"未知"</formula>
    </cfRule>
  </conditionalFormatting>
  <conditionalFormatting sqref="K85">
    <cfRule type="cellIs" dxfId="0" priority="176" operator="equal">
      <formula>"未知"</formula>
    </cfRule>
  </conditionalFormatting>
  <conditionalFormatting sqref="N85">
    <cfRule type="cellIs" dxfId="0" priority="166" operator="equal">
      <formula>"未知"</formula>
    </cfRule>
  </conditionalFormatting>
  <conditionalFormatting sqref="O85">
    <cfRule type="cellIs" dxfId="0" priority="156" operator="equal">
      <formula>"未知"</formula>
    </cfRule>
  </conditionalFormatting>
  <conditionalFormatting sqref="E86">
    <cfRule type="cellIs" dxfId="0" priority="185" operator="equal">
      <formula>"未知"</formula>
    </cfRule>
  </conditionalFormatting>
  <conditionalFormatting sqref="K86">
    <cfRule type="cellIs" dxfId="0" priority="175" operator="equal">
      <formula>"未知"</formula>
    </cfRule>
  </conditionalFormatting>
  <conditionalFormatting sqref="N86">
    <cfRule type="cellIs" dxfId="0" priority="165" operator="equal">
      <formula>"未知"</formula>
    </cfRule>
  </conditionalFormatting>
  <conditionalFormatting sqref="O86">
    <cfRule type="cellIs" dxfId="0" priority="155" operator="equal">
      <formula>"未知"</formula>
    </cfRule>
  </conditionalFormatting>
  <conditionalFormatting sqref="E87">
    <cfRule type="cellIs" dxfId="0" priority="184" operator="equal">
      <formula>"未知"</formula>
    </cfRule>
  </conditionalFormatting>
  <conditionalFormatting sqref="K87">
    <cfRule type="cellIs" dxfId="0" priority="174" operator="equal">
      <formula>"未知"</formula>
    </cfRule>
  </conditionalFormatting>
  <conditionalFormatting sqref="N87">
    <cfRule type="cellIs" dxfId="0" priority="164" operator="equal">
      <formula>"未知"</formula>
    </cfRule>
  </conditionalFormatting>
  <conditionalFormatting sqref="O87">
    <cfRule type="cellIs" dxfId="0" priority="154" operator="equal">
      <formula>"未知"</formula>
    </cfRule>
  </conditionalFormatting>
  <conditionalFormatting sqref="E88">
    <cfRule type="cellIs" dxfId="0" priority="183" operator="equal">
      <formula>"未知"</formula>
    </cfRule>
  </conditionalFormatting>
  <conditionalFormatting sqref="K88">
    <cfRule type="cellIs" dxfId="0" priority="173" operator="equal">
      <formula>"未知"</formula>
    </cfRule>
  </conditionalFormatting>
  <conditionalFormatting sqref="N88">
    <cfRule type="cellIs" dxfId="0" priority="163" operator="equal">
      <formula>"未知"</formula>
    </cfRule>
  </conditionalFormatting>
  <conditionalFormatting sqref="O88">
    <cfRule type="cellIs" dxfId="0" priority="153" operator="equal">
      <formula>"未知"</formula>
    </cfRule>
  </conditionalFormatting>
  <conditionalFormatting sqref="E89">
    <cfRule type="cellIs" dxfId="0" priority="182" operator="equal">
      <formula>"未知"</formula>
    </cfRule>
  </conditionalFormatting>
  <conditionalFormatting sqref="K89">
    <cfRule type="cellIs" dxfId="0" priority="172" operator="equal">
      <formula>"未知"</formula>
    </cfRule>
  </conditionalFormatting>
  <conditionalFormatting sqref="N89">
    <cfRule type="cellIs" dxfId="0" priority="162" operator="equal">
      <formula>"未知"</formula>
    </cfRule>
  </conditionalFormatting>
  <conditionalFormatting sqref="O89">
    <cfRule type="cellIs" dxfId="0" priority="152" operator="equal">
      <formula>"未知"</formula>
    </cfRule>
  </conditionalFormatting>
  <conditionalFormatting sqref="E90">
    <cfRule type="cellIs" dxfId="0" priority="181" operator="equal">
      <formula>"未知"</formula>
    </cfRule>
  </conditionalFormatting>
  <conditionalFormatting sqref="K90">
    <cfRule type="cellIs" dxfId="0" priority="171" operator="equal">
      <formula>"未知"</formula>
    </cfRule>
  </conditionalFormatting>
  <conditionalFormatting sqref="N90">
    <cfRule type="cellIs" dxfId="0" priority="161" operator="equal">
      <formula>"未知"</formula>
    </cfRule>
  </conditionalFormatting>
  <conditionalFormatting sqref="O90">
    <cfRule type="cellIs" dxfId="0" priority="151" operator="equal">
      <formula>"未知"</formula>
    </cfRule>
  </conditionalFormatting>
  <conditionalFormatting sqref="E93">
    <cfRule type="cellIs" dxfId="0" priority="49" operator="equal">
      <formula>"未知"</formula>
    </cfRule>
  </conditionalFormatting>
  <conditionalFormatting sqref="K93">
    <cfRule type="cellIs" dxfId="0" priority="51" operator="equal">
      <formula>"未知"</formula>
    </cfRule>
  </conditionalFormatting>
  <conditionalFormatting sqref="E94">
    <cfRule type="cellIs" dxfId="0" priority="48" operator="equal">
      <formula>"未知"</formula>
    </cfRule>
  </conditionalFormatting>
  <conditionalFormatting sqref="K94">
    <cfRule type="cellIs" dxfId="0" priority="50" operator="equal">
      <formula>"未知"</formula>
    </cfRule>
  </conditionalFormatting>
  <conditionalFormatting sqref="K95">
    <cfRule type="cellIs" dxfId="0" priority="487" operator="equal">
      <formula>"未知"</formula>
    </cfRule>
  </conditionalFormatting>
  <conditionalFormatting sqref="N95">
    <cfRule type="cellIs" dxfId="0" priority="509" operator="equal">
      <formula>"未知"</formula>
    </cfRule>
  </conditionalFormatting>
  <conditionalFormatting sqref="O95">
    <cfRule type="cellIs" dxfId="0" priority="498" operator="equal">
      <formula>"未知"</formula>
    </cfRule>
  </conditionalFormatting>
  <conditionalFormatting sqref="K96">
    <cfRule type="cellIs" dxfId="0" priority="434" operator="equal">
      <formula>"未知"</formula>
    </cfRule>
  </conditionalFormatting>
  <conditionalFormatting sqref="N96">
    <cfRule type="cellIs" dxfId="0" priority="440" operator="equal">
      <formula>"未知"</formula>
    </cfRule>
  </conditionalFormatting>
  <conditionalFormatting sqref="O96">
    <cfRule type="cellIs" dxfId="0" priority="437" operator="equal">
      <formula>"未知"</formula>
    </cfRule>
  </conditionalFormatting>
  <conditionalFormatting sqref="K97">
    <cfRule type="cellIs" dxfId="0" priority="433" operator="equal">
      <formula>"未知"</formula>
    </cfRule>
  </conditionalFormatting>
  <conditionalFormatting sqref="N97">
    <cfRule type="cellIs" dxfId="0" priority="439" operator="equal">
      <formula>"未知"</formula>
    </cfRule>
  </conditionalFormatting>
  <conditionalFormatting sqref="O97">
    <cfRule type="cellIs" dxfId="0" priority="436" operator="equal">
      <formula>"未知"</formula>
    </cfRule>
  </conditionalFormatting>
  <conditionalFormatting sqref="N100">
    <cfRule type="cellIs" dxfId="0" priority="300" operator="equal">
      <formula>"未知"</formula>
    </cfRule>
  </conditionalFormatting>
  <conditionalFormatting sqref="O100">
    <cfRule type="cellIs" dxfId="0" priority="298" operator="equal">
      <formula>"未知"</formula>
    </cfRule>
  </conditionalFormatting>
  <conditionalFormatting sqref="E104">
    <cfRule type="cellIs" dxfId="0" priority="133" operator="equal">
      <formula>"未知"</formula>
    </cfRule>
  </conditionalFormatting>
  <conditionalFormatting sqref="E105">
    <cfRule type="cellIs" dxfId="0" priority="132" operator="equal">
      <formula>"未知"</formula>
    </cfRule>
  </conditionalFormatting>
  <conditionalFormatting sqref="E106">
    <cfRule type="cellIs" dxfId="0" priority="131" operator="equal">
      <formula>"未知"</formula>
    </cfRule>
  </conditionalFormatting>
  <conditionalFormatting sqref="E107">
    <cfRule type="cellIs" dxfId="0" priority="130" operator="equal">
      <formula>"未知"</formula>
    </cfRule>
  </conditionalFormatting>
  <conditionalFormatting sqref="E108">
    <cfRule type="cellIs" dxfId="0" priority="129" operator="equal">
      <formula>"未知"</formula>
    </cfRule>
  </conditionalFormatting>
  <conditionalFormatting sqref="E109">
    <cfRule type="cellIs" dxfId="0" priority="128" operator="equal">
      <formula>"未知"</formula>
    </cfRule>
  </conditionalFormatting>
  <conditionalFormatting sqref="E110">
    <cfRule type="cellIs" dxfId="0" priority="59" operator="equal">
      <formula>"未知"</formula>
    </cfRule>
  </conditionalFormatting>
  <conditionalFormatting sqref="K110">
    <cfRule type="cellIs" dxfId="0" priority="58" operator="equal">
      <formula>"未知"</formula>
    </cfRule>
  </conditionalFormatting>
  <conditionalFormatting sqref="E111">
    <cfRule type="cellIs" dxfId="0" priority="473" operator="equal">
      <formula>"未知"</formula>
    </cfRule>
  </conditionalFormatting>
  <conditionalFormatting sqref="K111">
    <cfRule type="cellIs" dxfId="0" priority="484" operator="equal">
      <formula>"未知"</formula>
    </cfRule>
  </conditionalFormatting>
  <conditionalFormatting sqref="N111">
    <cfRule type="cellIs" dxfId="0" priority="506" operator="equal">
      <formula>"未知"</formula>
    </cfRule>
  </conditionalFormatting>
  <conditionalFormatting sqref="O111">
    <cfRule type="cellIs" dxfId="0" priority="495" operator="equal">
      <formula>"未知"</formula>
    </cfRule>
  </conditionalFormatting>
  <conditionalFormatting sqref="E112">
    <cfRule type="cellIs" dxfId="0" priority="430" operator="equal">
      <formula>"未知"</formula>
    </cfRule>
  </conditionalFormatting>
  <conditionalFormatting sqref="K112">
    <cfRule type="cellIs" dxfId="0" priority="421" operator="equal">
      <formula>"未知"</formula>
    </cfRule>
  </conditionalFormatting>
  <conditionalFormatting sqref="N112">
    <cfRule type="cellIs" dxfId="0" priority="427" operator="equal">
      <formula>"未知"</formula>
    </cfRule>
  </conditionalFormatting>
  <conditionalFormatting sqref="O112">
    <cfRule type="cellIs" dxfId="0" priority="424" operator="equal">
      <formula>"未知"</formula>
    </cfRule>
  </conditionalFormatting>
  <conditionalFormatting sqref="E113">
    <cfRule type="cellIs" dxfId="0" priority="429" operator="equal">
      <formula>"未知"</formula>
    </cfRule>
  </conditionalFormatting>
  <conditionalFormatting sqref="K113">
    <cfRule type="cellIs" dxfId="0" priority="420" operator="equal">
      <formula>"未知"</formula>
    </cfRule>
  </conditionalFormatting>
  <conditionalFormatting sqref="N113">
    <cfRule type="cellIs" dxfId="0" priority="426" operator="equal">
      <formula>"未知"</formula>
    </cfRule>
  </conditionalFormatting>
  <conditionalFormatting sqref="O113">
    <cfRule type="cellIs" dxfId="0" priority="423" operator="equal">
      <formula>"未知"</formula>
    </cfRule>
  </conditionalFormatting>
  <conditionalFormatting sqref="E117">
    <cfRule type="cellIs" dxfId="0" priority="296" operator="equal">
      <formula>"未知"</formula>
    </cfRule>
  </conditionalFormatting>
  <conditionalFormatting sqref="N117">
    <cfRule type="cellIs" dxfId="0" priority="294" operator="equal">
      <formula>"未知"</formula>
    </cfRule>
  </conditionalFormatting>
  <conditionalFormatting sqref="O117">
    <cfRule type="cellIs" dxfId="0" priority="291" operator="equal">
      <formula>"未知"</formula>
    </cfRule>
  </conditionalFormatting>
  <conditionalFormatting sqref="N118">
    <cfRule type="cellIs" dxfId="0" priority="293" operator="equal">
      <formula>"未知"</formula>
    </cfRule>
  </conditionalFormatting>
  <conditionalFormatting sqref="O118">
    <cfRule type="cellIs" dxfId="0" priority="290" operator="equal">
      <formula>"未知"</formula>
    </cfRule>
  </conditionalFormatting>
  <conditionalFormatting sqref="E120">
    <cfRule type="cellIs" dxfId="0" priority="102" operator="equal">
      <formula>"未知"</formula>
    </cfRule>
  </conditionalFormatting>
  <conditionalFormatting sqref="E121">
    <cfRule type="cellIs" dxfId="0" priority="101" operator="equal">
      <formula>"未知"</formula>
    </cfRule>
  </conditionalFormatting>
  <conditionalFormatting sqref="K124">
    <cfRule type="cellIs" dxfId="0" priority="79" operator="equal">
      <formula>"未知"</formula>
    </cfRule>
  </conditionalFormatting>
  <conditionalFormatting sqref="N124">
    <cfRule type="cellIs" dxfId="0" priority="77" operator="equal">
      <formula>"未知"</formula>
    </cfRule>
  </conditionalFormatting>
  <conditionalFormatting sqref="O124">
    <cfRule type="cellIs" dxfId="0" priority="75" operator="equal">
      <formula>"未知"</formula>
    </cfRule>
  </conditionalFormatting>
  <conditionalFormatting sqref="K125">
    <cfRule type="cellIs" dxfId="0" priority="78" operator="equal">
      <formula>"未知"</formula>
    </cfRule>
  </conditionalFormatting>
  <conditionalFormatting sqref="N125">
    <cfRule type="cellIs" dxfId="0" priority="76" operator="equal">
      <formula>"未知"</formula>
    </cfRule>
  </conditionalFormatting>
  <conditionalFormatting sqref="O125">
    <cfRule type="cellIs" dxfId="0" priority="74" operator="equal">
      <formula>"未知"</formula>
    </cfRule>
  </conditionalFormatting>
  <conditionalFormatting sqref="K126">
    <cfRule type="cellIs" dxfId="0" priority="482" operator="equal">
      <formula>"未知"</formula>
    </cfRule>
  </conditionalFormatting>
  <conditionalFormatting sqref="N126">
    <cfRule type="cellIs" dxfId="0" priority="504" operator="equal">
      <formula>"未知"</formula>
    </cfRule>
  </conditionalFormatting>
  <conditionalFormatting sqref="O126">
    <cfRule type="cellIs" dxfId="0" priority="493" operator="equal">
      <formula>"未知"</formula>
    </cfRule>
  </conditionalFormatting>
  <conditionalFormatting sqref="K127">
    <cfRule type="cellIs" dxfId="0" priority="412" operator="equal">
      <formula>"未知"</formula>
    </cfRule>
  </conditionalFormatting>
  <conditionalFormatting sqref="N127">
    <cfRule type="cellIs" dxfId="0" priority="418" operator="equal">
      <formula>"未知"</formula>
    </cfRule>
  </conditionalFormatting>
  <conditionalFormatting sqref="O127">
    <cfRule type="cellIs" dxfId="0" priority="415" operator="equal">
      <formula>"未知"</formula>
    </cfRule>
  </conditionalFormatting>
  <conditionalFormatting sqref="K128">
    <cfRule type="cellIs" dxfId="0" priority="411" operator="equal">
      <formula>"未知"</formula>
    </cfRule>
  </conditionalFormatting>
  <conditionalFormatting sqref="N128">
    <cfRule type="cellIs" dxfId="0" priority="417" operator="equal">
      <formula>"未知"</formula>
    </cfRule>
  </conditionalFormatting>
  <conditionalFormatting sqref="O128">
    <cfRule type="cellIs" dxfId="0" priority="414" operator="equal">
      <formula>"未知"</formula>
    </cfRule>
  </conditionalFormatting>
  <conditionalFormatting sqref="N131">
    <cfRule type="cellIs" dxfId="0" priority="326" operator="equal">
      <formula>"未知"</formula>
    </cfRule>
  </conditionalFormatting>
  <conditionalFormatting sqref="O131">
    <cfRule type="cellIs" dxfId="0" priority="325" operator="equal">
      <formula>"未知"</formula>
    </cfRule>
  </conditionalFormatting>
  <conditionalFormatting sqref="N132">
    <cfRule type="cellIs" dxfId="0" priority="283" operator="equal">
      <formula>"未知"</formula>
    </cfRule>
  </conditionalFormatting>
  <conditionalFormatting sqref="O132">
    <cfRule type="cellIs" dxfId="0" priority="277" operator="equal">
      <formula>"未知"</formula>
    </cfRule>
  </conditionalFormatting>
  <conditionalFormatting sqref="E133">
    <cfRule type="cellIs" dxfId="0" priority="287" operator="equal">
      <formula>"未知"</formula>
    </cfRule>
  </conditionalFormatting>
  <conditionalFormatting sqref="N133">
    <cfRule type="cellIs" dxfId="0" priority="282" operator="equal">
      <formula>"未知"</formula>
    </cfRule>
  </conditionalFormatting>
  <conditionalFormatting sqref="O133">
    <cfRule type="cellIs" dxfId="0" priority="276" operator="equal">
      <formula>"未知"</formula>
    </cfRule>
  </conditionalFormatting>
  <conditionalFormatting sqref="E134">
    <cfRule type="cellIs" dxfId="0" priority="286" operator="equal">
      <formula>"未知"</formula>
    </cfRule>
  </conditionalFormatting>
  <conditionalFormatting sqref="N134">
    <cfRule type="cellIs" dxfId="0" priority="281" operator="equal">
      <formula>"未知"</formula>
    </cfRule>
  </conditionalFormatting>
  <conditionalFormatting sqref="O134">
    <cfRule type="cellIs" dxfId="0" priority="275" operator="equal">
      <formula>"未知"</formula>
    </cfRule>
  </conditionalFormatting>
  <conditionalFormatting sqref="E135">
    <cfRule type="cellIs" dxfId="0" priority="285" operator="equal">
      <formula>"未知"</formula>
    </cfRule>
  </conditionalFormatting>
  <conditionalFormatting sqref="N135">
    <cfRule type="cellIs" dxfId="0" priority="280" operator="equal">
      <formula>"未知"</formula>
    </cfRule>
  </conditionalFormatting>
  <conditionalFormatting sqref="O135">
    <cfRule type="cellIs" dxfId="0" priority="274" operator="equal">
      <formula>"未知"</formula>
    </cfRule>
  </conditionalFormatting>
  <conditionalFormatting sqref="E136">
    <cfRule type="cellIs" dxfId="0" priority="288" operator="equal">
      <formula>"未知"</formula>
    </cfRule>
  </conditionalFormatting>
  <conditionalFormatting sqref="N136">
    <cfRule type="cellIs" dxfId="0" priority="279" operator="equal">
      <formula>"未知"</formula>
    </cfRule>
  </conditionalFormatting>
  <conditionalFormatting sqref="O136">
    <cfRule type="cellIs" dxfId="0" priority="273" operator="equal">
      <formula>"未知"</formula>
    </cfRule>
  </conditionalFormatting>
  <conditionalFormatting sqref="E137">
    <cfRule type="cellIs" dxfId="0" priority="284" operator="equal">
      <formula>"未知"</formula>
    </cfRule>
  </conditionalFormatting>
  <conditionalFormatting sqref="E138">
    <cfRule type="cellIs" dxfId="0" priority="127" operator="equal">
      <formula>"未知"</formula>
    </cfRule>
  </conditionalFormatting>
  <conditionalFormatting sqref="E139">
    <cfRule type="cellIs" dxfId="0" priority="126" operator="equal">
      <formula>"未知"</formula>
    </cfRule>
  </conditionalFormatting>
  <conditionalFormatting sqref="E140">
    <cfRule type="cellIs" dxfId="0" priority="123" operator="equal">
      <formula>"未知"</formula>
    </cfRule>
  </conditionalFormatting>
  <conditionalFormatting sqref="E141">
    <cfRule type="cellIs" dxfId="0" priority="122" operator="equal">
      <formula>"未知"</formula>
    </cfRule>
  </conditionalFormatting>
  <conditionalFormatting sqref="E142">
    <cfRule type="cellIs" dxfId="0" priority="121" operator="equal">
      <formula>"未知"</formula>
    </cfRule>
  </conditionalFormatting>
  <conditionalFormatting sqref="E143">
    <cfRule type="cellIs" dxfId="0" priority="120" operator="equal">
      <formula>"未知"</formula>
    </cfRule>
  </conditionalFormatting>
  <conditionalFormatting sqref="E144">
    <cfRule type="cellIs" dxfId="0" priority="119" operator="equal">
      <formula>"未知"</formula>
    </cfRule>
  </conditionalFormatting>
  <conditionalFormatting sqref="E145">
    <cfRule type="cellIs" dxfId="0" priority="125" operator="equal">
      <formula>"未知"</formula>
    </cfRule>
  </conditionalFormatting>
  <conditionalFormatting sqref="E146">
    <cfRule type="cellIs" dxfId="0" priority="124" operator="equal">
      <formula>"未知"</formula>
    </cfRule>
  </conditionalFormatting>
  <conditionalFormatting sqref="E147">
    <cfRule type="cellIs" dxfId="0" priority="15" operator="equal">
      <formula>"未知"</formula>
    </cfRule>
  </conditionalFormatting>
  <conditionalFormatting sqref="K147">
    <cfRule type="cellIs" dxfId="0" priority="13" operator="equal">
      <formula>"未知"</formula>
    </cfRule>
  </conditionalFormatting>
  <conditionalFormatting sqref="E148">
    <cfRule type="cellIs" dxfId="0" priority="14" operator="equal">
      <formula>"未知"</formula>
    </cfRule>
  </conditionalFormatting>
  <conditionalFormatting sqref="K148">
    <cfRule type="cellIs" dxfId="0" priority="12" operator="equal">
      <formula>"未知"</formula>
    </cfRule>
  </conditionalFormatting>
  <conditionalFormatting sqref="E149">
    <cfRule type="cellIs" dxfId="0" priority="10" operator="equal">
      <formula>"未知"</formula>
    </cfRule>
  </conditionalFormatting>
  <conditionalFormatting sqref="G149">
    <cfRule type="cellIs" dxfId="0" priority="11" operator="equal">
      <formula>"未知"</formula>
    </cfRule>
  </conditionalFormatting>
  <conditionalFormatting sqref="K149">
    <cfRule type="cellIs" dxfId="0" priority="9" operator="equal">
      <formula>"未知"</formula>
    </cfRule>
  </conditionalFormatting>
  <conditionalFormatting sqref="E150">
    <cfRule type="cellIs" dxfId="0" priority="5" operator="equal">
      <formula>"未知"</formula>
    </cfRule>
  </conditionalFormatting>
  <conditionalFormatting sqref="K150">
    <cfRule type="cellIs" dxfId="0" priority="8" operator="equal">
      <formula>"未知"</formula>
    </cfRule>
  </conditionalFormatting>
  <conditionalFormatting sqref="E151">
    <cfRule type="cellIs" dxfId="0" priority="3" operator="equal">
      <formula>"未知"</formula>
    </cfRule>
  </conditionalFormatting>
  <conditionalFormatting sqref="K151">
    <cfRule type="cellIs" dxfId="0" priority="7" operator="equal">
      <formula>"未知"</formula>
    </cfRule>
  </conditionalFormatting>
  <conditionalFormatting sqref="E152">
    <cfRule type="cellIs" dxfId="0" priority="4" operator="equal">
      <formula>"未知"</formula>
    </cfRule>
  </conditionalFormatting>
  <conditionalFormatting sqref="K152">
    <cfRule type="cellIs" dxfId="0" priority="6" operator="equal">
      <formula>"未知"</formula>
    </cfRule>
  </conditionalFormatting>
  <conditionalFormatting sqref="E153">
    <cfRule type="cellIs" dxfId="0" priority="470" operator="equal">
      <formula>"未知"</formula>
    </cfRule>
  </conditionalFormatting>
  <conditionalFormatting sqref="K153">
    <cfRule type="cellIs" dxfId="0" priority="481" operator="equal">
      <formula>"未知"</formula>
    </cfRule>
  </conditionalFormatting>
  <conditionalFormatting sqref="N153">
    <cfRule type="cellIs" dxfId="0" priority="503" operator="equal">
      <formula>"未知"</formula>
    </cfRule>
  </conditionalFormatting>
  <conditionalFormatting sqref="O153">
    <cfRule type="cellIs" dxfId="0" priority="492" operator="equal">
      <formula>"未知"</formula>
    </cfRule>
  </conditionalFormatting>
  <conditionalFormatting sqref="E156">
    <cfRule type="cellIs" dxfId="0" priority="407" operator="equal">
      <formula>"未知"</formula>
    </cfRule>
  </conditionalFormatting>
  <conditionalFormatting sqref="K156">
    <cfRule type="cellIs" dxfId="0" priority="398" operator="equal">
      <formula>"未知"</formula>
    </cfRule>
  </conditionalFormatting>
  <conditionalFormatting sqref="N156">
    <cfRule type="cellIs" dxfId="0" priority="400" operator="equal">
      <formula>"未知"</formula>
    </cfRule>
  </conditionalFormatting>
  <conditionalFormatting sqref="O156">
    <cfRule type="cellIs" dxfId="0" priority="399" operator="equal">
      <formula>"未知"</formula>
    </cfRule>
  </conditionalFormatting>
  <conditionalFormatting sqref="E159">
    <cfRule type="cellIs" dxfId="0" priority="271" operator="equal">
      <formula>"未知"</formula>
    </cfRule>
  </conditionalFormatting>
  <conditionalFormatting sqref="N159">
    <cfRule type="cellIs" dxfId="0" priority="268" operator="equal">
      <formula>"未知"</formula>
    </cfRule>
  </conditionalFormatting>
  <conditionalFormatting sqref="O159">
    <cfRule type="cellIs" dxfId="0" priority="265" operator="equal">
      <formula>"未知"</formula>
    </cfRule>
  </conditionalFormatting>
  <conditionalFormatting sqref="E162">
    <cfRule type="cellIs" dxfId="0" priority="269" operator="equal">
      <formula>"未知"</formula>
    </cfRule>
  </conditionalFormatting>
  <conditionalFormatting sqref="E163">
    <cfRule type="cellIs" dxfId="0" priority="118" operator="equal">
      <formula>"未知"</formula>
    </cfRule>
  </conditionalFormatting>
  <conditionalFormatting sqref="E164">
    <cfRule type="cellIs" dxfId="0" priority="117" operator="equal">
      <formula>"未知"</formula>
    </cfRule>
  </conditionalFormatting>
  <conditionalFormatting sqref="E165">
    <cfRule type="cellIs" dxfId="0" priority="116" operator="equal">
      <formula>"未知"</formula>
    </cfRule>
  </conditionalFormatting>
  <conditionalFormatting sqref="E166">
    <cfRule type="cellIs" dxfId="0" priority="115" operator="equal">
      <formula>"未知"</formula>
    </cfRule>
  </conditionalFormatting>
  <conditionalFormatting sqref="E167">
    <cfRule type="cellIs" dxfId="0" priority="114" operator="equal">
      <formula>"未知"</formula>
    </cfRule>
  </conditionalFormatting>
  <conditionalFormatting sqref="E168">
    <cfRule type="cellIs" dxfId="0" priority="113" operator="equal">
      <formula>"未知"</formula>
    </cfRule>
  </conditionalFormatting>
  <conditionalFormatting sqref="E169">
    <cfRule type="cellIs" dxfId="0" priority="112" operator="equal">
      <formula>"未知"</formula>
    </cfRule>
  </conditionalFormatting>
  <conditionalFormatting sqref="E170">
    <cfRule type="cellIs" dxfId="0" priority="52" operator="equal">
      <formula>"未知"</formula>
    </cfRule>
  </conditionalFormatting>
  <conditionalFormatting sqref="K170">
    <cfRule type="cellIs" dxfId="0" priority="55" operator="equal">
      <formula>"未知"</formula>
    </cfRule>
  </conditionalFormatting>
  <conditionalFormatting sqref="N170">
    <cfRule type="cellIs" dxfId="0" priority="54" operator="equal">
      <formula>"未知"</formula>
    </cfRule>
  </conditionalFormatting>
  <conditionalFormatting sqref="O170">
    <cfRule type="cellIs" dxfId="0" priority="53" operator="equal">
      <formula>"未知"</formula>
    </cfRule>
  </conditionalFormatting>
  <conditionalFormatting sqref="E171">
    <cfRule type="cellIs" dxfId="0" priority="37" operator="equal">
      <formula>"未知"</formula>
    </cfRule>
  </conditionalFormatting>
  <conditionalFormatting sqref="K171">
    <cfRule type="cellIs" dxfId="0" priority="39" operator="equal">
      <formula>"未知"</formula>
    </cfRule>
  </conditionalFormatting>
  <conditionalFormatting sqref="N171">
    <cfRule type="cellIs" dxfId="0" priority="43" operator="equal">
      <formula>"未知"</formula>
    </cfRule>
  </conditionalFormatting>
  <conditionalFormatting sqref="O171">
    <cfRule type="cellIs" dxfId="0" priority="41" operator="equal">
      <formula>"未知"</formula>
    </cfRule>
  </conditionalFormatting>
  <conditionalFormatting sqref="E172">
    <cfRule type="cellIs" dxfId="0" priority="36" operator="equal">
      <formula>"未知"</formula>
    </cfRule>
  </conditionalFormatting>
  <conditionalFormatting sqref="K172">
    <cfRule type="cellIs" dxfId="0" priority="38" operator="equal">
      <formula>"未知"</formula>
    </cfRule>
  </conditionalFormatting>
  <conditionalFormatting sqref="N175">
    <cfRule type="cellIs" dxfId="0" priority="2" operator="equal">
      <formula>"未知"</formula>
    </cfRule>
  </conditionalFormatting>
  <conditionalFormatting sqref="O175">
    <cfRule type="cellIs" dxfId="0" priority="1" operator="equal">
      <formula>"未知"</formula>
    </cfRule>
  </conditionalFormatting>
  <conditionalFormatting sqref="E176">
    <cfRule type="cellIs" dxfId="0" priority="469" operator="equal">
      <formula>"未知"</formula>
    </cfRule>
  </conditionalFormatting>
  <conditionalFormatting sqref="K176">
    <cfRule type="cellIs" dxfId="0" priority="480" operator="equal">
      <formula>"未知"</formula>
    </cfRule>
  </conditionalFormatting>
  <conditionalFormatting sqref="N176">
    <cfRule type="cellIs" dxfId="0" priority="502" operator="equal">
      <formula>"未知"</formula>
    </cfRule>
  </conditionalFormatting>
  <conditionalFormatting sqref="O176">
    <cfRule type="cellIs" dxfId="0" priority="491" operator="equal">
      <formula>"未知"</formula>
    </cfRule>
  </conditionalFormatting>
  <conditionalFormatting sqref="E177">
    <cfRule type="cellIs" dxfId="0" priority="397" operator="equal">
      <formula>"未知"</formula>
    </cfRule>
  </conditionalFormatting>
  <conditionalFormatting sqref="N177">
    <cfRule type="cellIs" dxfId="0" priority="396" operator="equal">
      <formula>"未知"</formula>
    </cfRule>
  </conditionalFormatting>
  <conditionalFormatting sqref="O177">
    <cfRule type="cellIs" dxfId="0" priority="395" operator="equal">
      <formula>"未知"</formula>
    </cfRule>
  </conditionalFormatting>
  <conditionalFormatting sqref="E182">
    <cfRule type="cellIs" dxfId="0" priority="210" operator="equal">
      <formula>"未知"</formula>
    </cfRule>
  </conditionalFormatting>
  <conditionalFormatting sqref="K182">
    <cfRule type="cellIs" dxfId="0" priority="205" operator="equal">
      <formula>"未知"</formula>
    </cfRule>
  </conditionalFormatting>
  <conditionalFormatting sqref="N182">
    <cfRule type="cellIs" dxfId="0" priority="200" operator="equal">
      <formula>"未知"</formula>
    </cfRule>
  </conditionalFormatting>
  <conditionalFormatting sqref="O182">
    <cfRule type="cellIs" dxfId="0" priority="195" operator="equal">
      <formula>"未知"</formula>
    </cfRule>
  </conditionalFormatting>
  <conditionalFormatting sqref="E183">
    <cfRule type="cellIs" dxfId="0" priority="209" operator="equal">
      <formula>"未知"</formula>
    </cfRule>
  </conditionalFormatting>
  <conditionalFormatting sqref="K183">
    <cfRule type="cellIs" dxfId="0" priority="204" operator="equal">
      <formula>"未知"</formula>
    </cfRule>
  </conditionalFormatting>
  <conditionalFormatting sqref="N183">
    <cfRule type="cellIs" dxfId="0" priority="199" operator="equal">
      <formula>"未知"</formula>
    </cfRule>
  </conditionalFormatting>
  <conditionalFormatting sqref="O183">
    <cfRule type="cellIs" dxfId="0" priority="194" operator="equal">
      <formula>"未知"</formula>
    </cfRule>
  </conditionalFormatting>
  <conditionalFormatting sqref="E184">
    <cfRule type="cellIs" dxfId="0" priority="208" operator="equal">
      <formula>"未知"</formula>
    </cfRule>
  </conditionalFormatting>
  <conditionalFormatting sqref="K184">
    <cfRule type="cellIs" dxfId="0" priority="203" operator="equal">
      <formula>"未知"</formula>
    </cfRule>
  </conditionalFormatting>
  <conditionalFormatting sqref="N184">
    <cfRule type="cellIs" dxfId="0" priority="198" operator="equal">
      <formula>"未知"</formula>
    </cfRule>
  </conditionalFormatting>
  <conditionalFormatting sqref="O184">
    <cfRule type="cellIs" dxfId="0" priority="193" operator="equal">
      <formula>"未知"</formula>
    </cfRule>
  </conditionalFormatting>
  <conditionalFormatting sqref="E185">
    <cfRule type="cellIs" dxfId="0" priority="207" operator="equal">
      <formula>"未知"</formula>
    </cfRule>
  </conditionalFormatting>
  <conditionalFormatting sqref="K185">
    <cfRule type="cellIs" dxfId="0" priority="202" operator="equal">
      <formula>"未知"</formula>
    </cfRule>
  </conditionalFormatting>
  <conditionalFormatting sqref="N185">
    <cfRule type="cellIs" dxfId="0" priority="197" operator="equal">
      <formula>"未知"</formula>
    </cfRule>
  </conditionalFormatting>
  <conditionalFormatting sqref="O185">
    <cfRule type="cellIs" dxfId="0" priority="192" operator="equal">
      <formula>"未知"</formula>
    </cfRule>
  </conditionalFormatting>
  <conditionalFormatting sqref="E186">
    <cfRule type="cellIs" dxfId="0" priority="206" operator="equal">
      <formula>"未知"</formula>
    </cfRule>
  </conditionalFormatting>
  <conditionalFormatting sqref="K186">
    <cfRule type="cellIs" dxfId="0" priority="201" operator="equal">
      <formula>"未知"</formula>
    </cfRule>
  </conditionalFormatting>
  <conditionalFormatting sqref="E187">
    <cfRule type="cellIs" dxfId="0" priority="33" operator="equal">
      <formula>"未知"</formula>
    </cfRule>
  </conditionalFormatting>
  <conditionalFormatting sqref="K187">
    <cfRule type="cellIs" dxfId="0" priority="26" operator="equal">
      <formula>"未知"</formula>
    </cfRule>
  </conditionalFormatting>
  <conditionalFormatting sqref="E188">
    <cfRule type="cellIs" dxfId="0" priority="32" operator="equal">
      <formula>"未知"</formula>
    </cfRule>
  </conditionalFormatting>
  <conditionalFormatting sqref="K188">
    <cfRule type="cellIs" dxfId="0" priority="25" operator="equal">
      <formula>"未知"</formula>
    </cfRule>
  </conditionalFormatting>
  <conditionalFormatting sqref="E189">
    <cfRule type="cellIs" dxfId="0" priority="31" operator="equal">
      <formula>"未知"</formula>
    </cfRule>
  </conditionalFormatting>
  <conditionalFormatting sqref="K189">
    <cfRule type="cellIs" dxfId="0" priority="24" operator="equal">
      <formula>"未知"</formula>
    </cfRule>
  </conditionalFormatting>
  <conditionalFormatting sqref="E190">
    <cfRule type="cellIs" dxfId="0" priority="30" operator="equal">
      <formula>"未知"</formula>
    </cfRule>
  </conditionalFormatting>
  <conditionalFormatting sqref="K190">
    <cfRule type="cellIs" dxfId="0" priority="23" operator="equal">
      <formula>"未知"</formula>
    </cfRule>
  </conditionalFormatting>
  <conditionalFormatting sqref="E191">
    <cfRule type="cellIs" dxfId="0" priority="29" operator="equal">
      <formula>"未知"</formula>
    </cfRule>
  </conditionalFormatting>
  <conditionalFormatting sqref="K191">
    <cfRule type="cellIs" dxfId="0" priority="22" operator="equal">
      <formula>"未知"</formula>
    </cfRule>
  </conditionalFormatting>
  <conditionalFormatting sqref="E192">
    <cfRule type="cellIs" dxfId="0" priority="17" operator="equal">
      <formula>"未知"</formula>
    </cfRule>
  </conditionalFormatting>
  <conditionalFormatting sqref="K192">
    <cfRule type="cellIs" dxfId="0" priority="16" operator="equal">
      <formula>"未知"</formula>
    </cfRule>
  </conditionalFormatting>
  <conditionalFormatting sqref="N192">
    <cfRule type="cellIs" dxfId="0" priority="19" operator="equal">
      <formula>"未知"</formula>
    </cfRule>
  </conditionalFormatting>
  <conditionalFormatting sqref="O192">
    <cfRule type="cellIs" dxfId="0" priority="18" operator="equal">
      <formula>"未知"</formula>
    </cfRule>
  </conditionalFormatting>
  <conditionalFormatting sqref="E193">
    <cfRule type="cellIs" dxfId="0" priority="28" operator="equal">
      <formula>"未知"</formula>
    </cfRule>
  </conditionalFormatting>
  <conditionalFormatting sqref="K193">
    <cfRule type="cellIs" dxfId="0" priority="21" operator="equal">
      <formula>"未知"</formula>
    </cfRule>
  </conditionalFormatting>
  <conditionalFormatting sqref="E194">
    <cfRule type="cellIs" dxfId="0" priority="27" operator="equal">
      <formula>"未知"</formula>
    </cfRule>
  </conditionalFormatting>
  <conditionalFormatting sqref="K194">
    <cfRule type="cellIs" dxfId="0" priority="20" operator="equal">
      <formula>"未知"</formula>
    </cfRule>
  </conditionalFormatting>
  <conditionalFormatting sqref="E198">
    <cfRule type="cellIs" dxfId="0" priority="389" operator="equal">
      <formula>"未知"</formula>
    </cfRule>
  </conditionalFormatting>
  <conditionalFormatting sqref="K198">
    <cfRule type="cellIs" dxfId="0" priority="372" operator="equal">
      <formula>"未知"</formula>
    </cfRule>
  </conditionalFormatting>
  <conditionalFormatting sqref="E199">
    <cfRule type="cellIs" dxfId="0" priority="83" operator="equal">
      <formula>"未知"</formula>
    </cfRule>
  </conditionalFormatting>
  <conditionalFormatting sqref="K199">
    <cfRule type="cellIs" dxfId="0" priority="82" operator="equal">
      <formula>"未知"</formula>
    </cfRule>
  </conditionalFormatting>
  <conditionalFormatting sqref="E200">
    <cfRule type="cellIs" dxfId="0" priority="81" operator="equal">
      <formula>"未知"</formula>
    </cfRule>
  </conditionalFormatting>
  <conditionalFormatting sqref="K200">
    <cfRule type="cellIs" dxfId="0" priority="80" operator="equal">
      <formula>"未知"</formula>
    </cfRule>
  </conditionalFormatting>
  <conditionalFormatting sqref="K203">
    <cfRule type="cellIs" dxfId="0" priority="370" operator="equal">
      <formula>"未知"</formula>
    </cfRule>
  </conditionalFormatting>
  <conditionalFormatting sqref="N203">
    <cfRule type="cellIs" dxfId="0" priority="384" operator="equal">
      <formula>"未知"</formula>
    </cfRule>
  </conditionalFormatting>
  <conditionalFormatting sqref="O203">
    <cfRule type="cellIs" dxfId="0" priority="377" operator="equal">
      <formula>"未知"</formula>
    </cfRule>
  </conditionalFormatting>
  <conditionalFormatting sqref="K204">
    <cfRule type="cellIs" dxfId="0" priority="369" operator="equal">
      <formula>"未知"</formula>
    </cfRule>
  </conditionalFormatting>
  <conditionalFormatting sqref="N204">
    <cfRule type="cellIs" dxfId="0" priority="383" operator="equal">
      <formula>"未知"</formula>
    </cfRule>
  </conditionalFormatting>
  <conditionalFormatting sqref="O204">
    <cfRule type="cellIs" dxfId="0" priority="376" operator="equal">
      <formula>"未知"</formula>
    </cfRule>
  </conditionalFormatting>
  <conditionalFormatting sqref="K205">
    <cfRule type="cellIs" dxfId="0" priority="368" operator="equal">
      <formula>"未知"</formula>
    </cfRule>
  </conditionalFormatting>
  <conditionalFormatting sqref="N205">
    <cfRule type="cellIs" dxfId="0" priority="382" operator="equal">
      <formula>"未知"</formula>
    </cfRule>
  </conditionalFormatting>
  <conditionalFormatting sqref="O205">
    <cfRule type="cellIs" dxfId="0" priority="375" operator="equal">
      <formula>"未知"</formula>
    </cfRule>
  </conditionalFormatting>
  <conditionalFormatting sqref="K206">
    <cfRule type="cellIs" dxfId="0" priority="367" operator="equal">
      <formula>"未知"</formula>
    </cfRule>
  </conditionalFormatting>
  <conditionalFormatting sqref="N206">
    <cfRule type="cellIs" dxfId="0" priority="381" operator="equal">
      <formula>"未知"</formula>
    </cfRule>
  </conditionalFormatting>
  <conditionalFormatting sqref="O206">
    <cfRule type="cellIs" dxfId="0" priority="374" operator="equal">
      <formula>"未知"</formula>
    </cfRule>
  </conditionalFormatting>
  <conditionalFormatting sqref="E208">
    <cfRule type="cellIs" dxfId="0" priority="321" operator="equal">
      <formula>"未知"</formula>
    </cfRule>
  </conditionalFormatting>
  <conditionalFormatting sqref="K208">
    <cfRule type="cellIs" dxfId="0" priority="319" operator="equal">
      <formula>"未知"</formula>
    </cfRule>
  </conditionalFormatting>
  <conditionalFormatting sqref="E209">
    <cfRule type="cellIs" dxfId="0" priority="320" operator="equal">
      <formula>"未知"</formula>
    </cfRule>
  </conditionalFormatting>
  <conditionalFormatting sqref="E210">
    <cfRule type="cellIs" dxfId="0" priority="260" operator="equal">
      <formula>"未知"</formula>
    </cfRule>
  </conditionalFormatting>
  <conditionalFormatting sqref="E211">
    <cfRule type="cellIs" dxfId="0" priority="259" operator="equal">
      <formula>"未知"</formula>
    </cfRule>
  </conditionalFormatting>
  <conditionalFormatting sqref="E212">
    <cfRule type="cellIs" dxfId="0" priority="258" operator="equal">
      <formula>"未知"</formula>
    </cfRule>
  </conditionalFormatting>
  <conditionalFormatting sqref="E230">
    <cfRule type="cellIs" dxfId="0" priority="365" operator="equal">
      <formula>"未知"</formula>
    </cfRule>
  </conditionalFormatting>
  <conditionalFormatting sqref="K230">
    <cfRule type="cellIs" dxfId="0" priority="353" operator="equal">
      <formula>"未知"</formula>
    </cfRule>
  </conditionalFormatting>
  <conditionalFormatting sqref="N230">
    <cfRule type="cellIs" dxfId="0" priority="361" operator="equal">
      <formula>"未知"</formula>
    </cfRule>
  </conditionalFormatting>
  <conditionalFormatting sqref="O230">
    <cfRule type="cellIs" dxfId="0" priority="357" operator="equal">
      <formula>"未知"</formula>
    </cfRule>
  </conditionalFormatting>
  <conditionalFormatting sqref="E231">
    <cfRule type="cellIs" dxfId="0" priority="364" operator="equal">
      <formula>"未知"</formula>
    </cfRule>
  </conditionalFormatting>
  <conditionalFormatting sqref="K231">
    <cfRule type="cellIs" dxfId="0" priority="352" operator="equal">
      <formula>"未知"</formula>
    </cfRule>
  </conditionalFormatting>
  <conditionalFormatting sqref="N231">
    <cfRule type="cellIs" dxfId="0" priority="360" operator="equal">
      <formula>"未知"</formula>
    </cfRule>
  </conditionalFormatting>
  <conditionalFormatting sqref="O231">
    <cfRule type="cellIs" dxfId="0" priority="356" operator="equal">
      <formula>"未知"</formula>
    </cfRule>
  </conditionalFormatting>
  <conditionalFormatting sqref="E232">
    <cfRule type="cellIs" dxfId="0" priority="363" operator="equal">
      <formula>"未知"</formula>
    </cfRule>
  </conditionalFormatting>
  <conditionalFormatting sqref="K232">
    <cfRule type="cellIs" dxfId="0" priority="351" operator="equal">
      <formula>"未知"</formula>
    </cfRule>
  </conditionalFormatting>
  <conditionalFormatting sqref="N232">
    <cfRule type="cellIs" dxfId="0" priority="359" operator="equal">
      <formula>"未知"</formula>
    </cfRule>
  </conditionalFormatting>
  <conditionalFormatting sqref="O232">
    <cfRule type="cellIs" dxfId="0" priority="355" operator="equal">
      <formula>"未知"</formula>
    </cfRule>
  </conditionalFormatting>
  <conditionalFormatting sqref="E235">
    <cfRule type="cellIs" dxfId="0" priority="110" operator="equal">
      <formula>"未知"</formula>
    </cfRule>
  </conditionalFormatting>
  <conditionalFormatting sqref="E236">
    <cfRule type="cellIs" dxfId="0" priority="109" operator="equal">
      <formula>"未知"</formula>
    </cfRule>
  </conditionalFormatting>
  <conditionalFormatting sqref="E237">
    <cfRule type="cellIs" dxfId="0" priority="108" operator="equal">
      <formula>"未知"</formula>
    </cfRule>
  </conditionalFormatting>
  <conditionalFormatting sqref="E238">
    <cfRule type="cellIs" dxfId="0" priority="349" operator="equal">
      <formula>"未知"</formula>
    </cfRule>
  </conditionalFormatting>
  <conditionalFormatting sqref="K238">
    <cfRule type="cellIs" dxfId="0" priority="340" operator="equal">
      <formula>"未知"</formula>
    </cfRule>
  </conditionalFormatting>
  <conditionalFormatting sqref="N238">
    <cfRule type="cellIs" dxfId="0" priority="346" operator="equal">
      <formula>"未知"</formula>
    </cfRule>
  </conditionalFormatting>
  <conditionalFormatting sqref="O238">
    <cfRule type="cellIs" dxfId="0" priority="343" operator="equal">
      <formula>"未知"</formula>
    </cfRule>
  </conditionalFormatting>
  <conditionalFormatting sqref="E239">
    <cfRule type="cellIs" dxfId="0" priority="348" operator="equal">
      <formula>"未知"</formula>
    </cfRule>
  </conditionalFormatting>
  <conditionalFormatting sqref="K239">
    <cfRule type="cellIs" dxfId="0" priority="339" operator="equal">
      <formula>"未知"</formula>
    </cfRule>
  </conditionalFormatting>
  <conditionalFormatting sqref="N239">
    <cfRule type="cellIs" dxfId="0" priority="345" operator="equal">
      <formula>"未知"</formula>
    </cfRule>
  </conditionalFormatting>
  <conditionalFormatting sqref="O239">
    <cfRule type="cellIs" dxfId="0" priority="342" operator="equal">
      <formula>"未知"</formula>
    </cfRule>
  </conditionalFormatting>
  <conditionalFormatting sqref="E240">
    <cfRule type="cellIs" dxfId="0" priority="347" operator="equal">
      <formula>"未知"</formula>
    </cfRule>
  </conditionalFormatting>
  <conditionalFormatting sqref="K240">
    <cfRule type="cellIs" dxfId="0" priority="338" operator="equal">
      <formula>"未知"</formula>
    </cfRule>
  </conditionalFormatting>
  <conditionalFormatting sqref="N240">
    <cfRule type="cellIs" dxfId="0" priority="344" operator="equal">
      <formula>"未知"</formula>
    </cfRule>
  </conditionalFormatting>
  <conditionalFormatting sqref="O240">
    <cfRule type="cellIs" dxfId="0" priority="341" operator="equal">
      <formula>"未知"</formula>
    </cfRule>
  </conditionalFormatting>
  <conditionalFormatting sqref="E241">
    <cfRule type="cellIs" dxfId="0" priority="337" operator="equal">
      <formula>"未知"</formula>
    </cfRule>
  </conditionalFormatting>
  <conditionalFormatting sqref="K241">
    <cfRule type="cellIs" dxfId="0" priority="331" operator="equal">
      <formula>"未知"</formula>
    </cfRule>
  </conditionalFormatting>
  <conditionalFormatting sqref="N241">
    <cfRule type="cellIs" dxfId="0" priority="335" operator="equal">
      <formula>"未知"</formula>
    </cfRule>
  </conditionalFormatting>
  <conditionalFormatting sqref="O241">
    <cfRule type="cellIs" dxfId="0" priority="333" operator="equal">
      <formula>"未知"</formula>
    </cfRule>
  </conditionalFormatting>
  <conditionalFormatting sqref="E242">
    <cfRule type="cellIs" dxfId="0" priority="336" operator="equal">
      <formula>"未知"</formula>
    </cfRule>
  </conditionalFormatting>
  <conditionalFormatting sqref="N242">
    <cfRule type="cellIs" dxfId="0" priority="334" operator="equal">
      <formula>"未知"</formula>
    </cfRule>
  </conditionalFormatting>
  <conditionalFormatting sqref="O242">
    <cfRule type="cellIs" dxfId="0" priority="332" operator="equal">
      <formula>"未知"</formula>
    </cfRule>
  </conditionalFormatting>
  <conditionalFormatting sqref="E7:E13">
    <cfRule type="cellIs" dxfId="0" priority="514" operator="equal">
      <formula>"未知"</formula>
    </cfRule>
  </conditionalFormatting>
  <conditionalFormatting sqref="E21:E22">
    <cfRule type="cellIs" dxfId="0" priority="463" operator="equal">
      <formula>"未知"</formula>
    </cfRule>
  </conditionalFormatting>
  <conditionalFormatting sqref="E23:E25">
    <cfRule type="cellIs" dxfId="0" priority="318" operator="equal">
      <formula>"未知"</formula>
    </cfRule>
  </conditionalFormatting>
  <conditionalFormatting sqref="E37:E38">
    <cfRule type="cellIs" dxfId="0" priority="460" operator="equal">
      <formula>"未知"</formula>
    </cfRule>
  </conditionalFormatting>
  <conditionalFormatting sqref="E64:E65">
    <cfRule type="cellIs" dxfId="0" priority="450" operator="equal">
      <formula>"未知"</formula>
    </cfRule>
  </conditionalFormatting>
  <conditionalFormatting sqref="E74:E75">
    <cfRule type="cellIs" dxfId="0" priority="141" operator="equal">
      <formula>"未知"</formula>
    </cfRule>
  </conditionalFormatting>
  <conditionalFormatting sqref="E95:E96">
    <cfRule type="cellIs" dxfId="0" priority="476" operator="equal">
      <formula>"未知"</formula>
    </cfRule>
  </conditionalFormatting>
  <conditionalFormatting sqref="E97:E100">
    <cfRule type="cellIs" dxfId="0" priority="431" operator="equal">
      <formula>"未知"</formula>
    </cfRule>
  </conditionalFormatting>
  <conditionalFormatting sqref="E101:E103">
    <cfRule type="cellIs" dxfId="0" priority="301" operator="equal">
      <formula>"未知"</formula>
    </cfRule>
  </conditionalFormatting>
  <conditionalFormatting sqref="E114:E116">
    <cfRule type="cellIs" dxfId="0" priority="428" operator="equal">
      <formula>"未知"</formula>
    </cfRule>
  </conditionalFormatting>
  <conditionalFormatting sqref="E118:E119">
    <cfRule type="cellIs" dxfId="0" priority="295" operator="equal">
      <formula>"未知"</formula>
    </cfRule>
  </conditionalFormatting>
  <conditionalFormatting sqref="E122:E125">
    <cfRule type="cellIs" dxfId="0" priority="103" operator="equal">
      <formula>"未知"</formula>
    </cfRule>
  </conditionalFormatting>
  <conditionalFormatting sqref="E126:E130">
    <cfRule type="cellIs" dxfId="0" priority="471" operator="equal">
      <formula>"未知"</formula>
    </cfRule>
  </conditionalFormatting>
  <conditionalFormatting sqref="E131:E132">
    <cfRule type="cellIs" dxfId="0" priority="327" operator="equal">
      <formula>"未知"</formula>
    </cfRule>
  </conditionalFormatting>
  <conditionalFormatting sqref="E154:E155">
    <cfRule type="cellIs" dxfId="0" priority="409" operator="equal">
      <formula>"未知"</formula>
    </cfRule>
  </conditionalFormatting>
  <conditionalFormatting sqref="E157:E158">
    <cfRule type="cellIs" dxfId="0" priority="408" operator="equal">
      <formula>"未知"</formula>
    </cfRule>
  </conditionalFormatting>
  <conditionalFormatting sqref="E160:E161">
    <cfRule type="cellIs" dxfId="0" priority="270" operator="equal">
      <formula>"未知"</formula>
    </cfRule>
  </conditionalFormatting>
  <conditionalFormatting sqref="E173:E175">
    <cfRule type="cellIs" dxfId="0" priority="35" operator="equal">
      <formula>"未知"</formula>
    </cfRule>
  </conditionalFormatting>
  <conditionalFormatting sqref="E178:E181">
    <cfRule type="cellIs" dxfId="0" priority="324" operator="equal">
      <formula>"未知"</formula>
    </cfRule>
  </conditionalFormatting>
  <conditionalFormatting sqref="E195:E197">
    <cfRule type="cellIs" dxfId="0" priority="393" operator="equal">
      <formula>"未知"</formula>
    </cfRule>
  </conditionalFormatting>
  <conditionalFormatting sqref="E201:E205">
    <cfRule type="cellIs" dxfId="0" priority="388" operator="equal">
      <formula>"未知"</formula>
    </cfRule>
  </conditionalFormatting>
  <conditionalFormatting sqref="E206:E207">
    <cfRule type="cellIs" dxfId="0" priority="387" operator="equal">
      <formula>"未知"</formula>
    </cfRule>
  </conditionalFormatting>
  <conditionalFormatting sqref="E213:E229">
    <cfRule type="cellIs" dxfId="0" priority="257" operator="equal">
      <formula>"未知"</formula>
    </cfRule>
  </conditionalFormatting>
  <conditionalFormatting sqref="E233:E234">
    <cfRule type="cellIs" dxfId="0" priority="362" operator="equal">
      <formula>"未知"</formula>
    </cfRule>
  </conditionalFormatting>
  <conditionalFormatting sqref="E243:E244">
    <cfRule type="cellIs" dxfId="0" priority="256" operator="equal">
      <formula>"未知"</formula>
    </cfRule>
  </conditionalFormatting>
  <conditionalFormatting sqref="E245:E246">
    <cfRule type="cellIs" dxfId="0" priority="87" operator="equal">
      <formula>"未知"</formula>
    </cfRule>
  </conditionalFormatting>
  <conditionalFormatting sqref="K5:K13">
    <cfRule type="cellIs" dxfId="0" priority="517" operator="equal">
      <formula>"未知"</formula>
    </cfRule>
  </conditionalFormatting>
  <conditionalFormatting sqref="K21:K25">
    <cfRule type="cellIs" dxfId="0" priority="464" operator="equal">
      <formula>"未知"</formula>
    </cfRule>
  </conditionalFormatting>
  <conditionalFormatting sqref="K37:K54">
    <cfRule type="cellIs" dxfId="0" priority="451" operator="equal">
      <formula>"未知"</formula>
    </cfRule>
  </conditionalFormatting>
  <conditionalFormatting sqref="K64:K67">
    <cfRule type="cellIs" dxfId="0" priority="447" operator="equal">
      <formula>"未知"</formula>
    </cfRule>
  </conditionalFormatting>
  <conditionalFormatting sqref="K74:K75">
    <cfRule type="cellIs" dxfId="0" priority="134" operator="equal">
      <formula>"未知"</formula>
    </cfRule>
  </conditionalFormatting>
  <conditionalFormatting sqref="K76:K78">
    <cfRule type="cellIs" dxfId="0" priority="488" operator="equal">
      <formula>"未知"</formula>
    </cfRule>
  </conditionalFormatting>
  <conditionalFormatting sqref="K79:K80">
    <cfRule type="cellIs" dxfId="0" priority="328" operator="equal">
      <formula>"未知"</formula>
    </cfRule>
  </conditionalFormatting>
  <conditionalFormatting sqref="K91:K92">
    <cfRule type="cellIs" dxfId="0" priority="150" operator="equal">
      <formula>"未知"</formula>
    </cfRule>
  </conditionalFormatting>
  <conditionalFormatting sqref="K98:K109">
    <cfRule type="cellIs" dxfId="0" priority="432" operator="equal">
      <formula>"未知"</formula>
    </cfRule>
  </conditionalFormatting>
  <conditionalFormatting sqref="K114:K123">
    <cfRule type="cellIs" dxfId="0" priority="419" operator="equal">
      <formula>"未知"</formula>
    </cfRule>
  </conditionalFormatting>
  <conditionalFormatting sqref="K129:K146">
    <cfRule type="cellIs" dxfId="0" priority="410" operator="equal">
      <formula>"未知"</formula>
    </cfRule>
  </conditionalFormatting>
  <conditionalFormatting sqref="K154:K155">
    <cfRule type="cellIs" dxfId="0" priority="404" operator="equal">
      <formula>"未知"</formula>
    </cfRule>
  </conditionalFormatting>
  <conditionalFormatting sqref="K157:K169">
    <cfRule type="cellIs" dxfId="0" priority="401" operator="equal">
      <formula>"未知"</formula>
    </cfRule>
  </conditionalFormatting>
  <conditionalFormatting sqref="K173:K175">
    <cfRule type="cellIs" dxfId="0" priority="34" operator="equal">
      <formula>"未知"</formula>
    </cfRule>
  </conditionalFormatting>
  <conditionalFormatting sqref="K177:K181">
    <cfRule type="cellIs" dxfId="0" priority="394" operator="equal">
      <formula>"未知"</formula>
    </cfRule>
  </conditionalFormatting>
  <conditionalFormatting sqref="K195:K197">
    <cfRule type="cellIs" dxfId="0" priority="390" operator="equal">
      <formula>"未知"</formula>
    </cfRule>
  </conditionalFormatting>
  <conditionalFormatting sqref="K201:K202">
    <cfRule type="cellIs" dxfId="0" priority="371" operator="equal">
      <formula>"未知"</formula>
    </cfRule>
  </conditionalFormatting>
  <conditionalFormatting sqref="K233:K237">
    <cfRule type="cellIs" dxfId="0" priority="350" operator="equal">
      <formula>"未知"</formula>
    </cfRule>
  </conditionalFormatting>
  <conditionalFormatting sqref="K242:K244">
    <cfRule type="cellIs" dxfId="0" priority="330" operator="equal">
      <formula>"未知"</formula>
    </cfRule>
  </conditionalFormatting>
  <conditionalFormatting sqref="K245:K246">
    <cfRule type="cellIs" dxfId="0" priority="84" operator="equal">
      <formula>"未知"</formula>
    </cfRule>
  </conditionalFormatting>
  <conditionalFormatting sqref="N8:N13">
    <cfRule type="cellIs" dxfId="0" priority="468" operator="equal">
      <formula>"未知"</formula>
    </cfRule>
  </conditionalFormatting>
  <conditionalFormatting sqref="N17:N18">
    <cfRule type="cellIs" dxfId="0" priority="239" operator="equal">
      <formula>"未知"</formula>
    </cfRule>
  </conditionalFormatting>
  <conditionalFormatting sqref="N21:N22">
    <cfRule type="cellIs" dxfId="0" priority="466" operator="equal">
      <formula>"未知"</formula>
    </cfRule>
  </conditionalFormatting>
  <conditionalFormatting sqref="N23:N24">
    <cfRule type="cellIs" dxfId="0" priority="317" operator="equal">
      <formula>"未知"</formula>
    </cfRule>
  </conditionalFormatting>
  <conditionalFormatting sqref="N37:N38">
    <cfRule type="cellIs" dxfId="0" priority="457" operator="equal">
      <formula>"未知"</formula>
    </cfRule>
  </conditionalFormatting>
  <conditionalFormatting sqref="N40:N61">
    <cfRule type="cellIs" dxfId="0" priority="312" operator="equal">
      <formula>"未知"</formula>
    </cfRule>
  </conditionalFormatting>
  <conditionalFormatting sqref="N64:N65">
    <cfRule type="cellIs" dxfId="0" priority="449" operator="equal">
      <formula>"未知"</formula>
    </cfRule>
  </conditionalFormatting>
  <conditionalFormatting sqref="N67:N75">
    <cfRule type="cellIs" dxfId="0" priority="305" operator="equal">
      <formula>"未知"</formula>
    </cfRule>
  </conditionalFormatting>
  <conditionalFormatting sqref="N78:N79">
    <cfRule type="cellIs" dxfId="0" priority="443" operator="equal">
      <formula>"未知"</formula>
    </cfRule>
  </conditionalFormatting>
  <conditionalFormatting sqref="N91:N94">
    <cfRule type="cellIs" dxfId="0" priority="149" operator="equal">
      <formula>"未知"</formula>
    </cfRule>
  </conditionalFormatting>
  <conditionalFormatting sqref="N98:N99">
    <cfRule type="cellIs" dxfId="0" priority="438" operator="equal">
      <formula>"未知"</formula>
    </cfRule>
  </conditionalFormatting>
  <conditionalFormatting sqref="N101:N110">
    <cfRule type="cellIs" dxfId="0" priority="299" operator="equal">
      <formula>"未知"</formula>
    </cfRule>
  </conditionalFormatting>
  <conditionalFormatting sqref="N114:N116">
    <cfRule type="cellIs" dxfId="0" priority="425" operator="equal">
      <formula>"未知"</formula>
    </cfRule>
  </conditionalFormatting>
  <conditionalFormatting sqref="N119:N123">
    <cfRule type="cellIs" dxfId="0" priority="292" operator="equal">
      <formula>"未知"</formula>
    </cfRule>
  </conditionalFormatting>
  <conditionalFormatting sqref="N129:N130">
    <cfRule type="cellIs" dxfId="0" priority="416" operator="equal">
      <formula>"未知"</formula>
    </cfRule>
  </conditionalFormatting>
  <conditionalFormatting sqref="N137:N152">
    <cfRule type="cellIs" dxfId="0" priority="278" operator="equal">
      <formula>"未知"</formula>
    </cfRule>
  </conditionalFormatting>
  <conditionalFormatting sqref="N154:N155">
    <cfRule type="cellIs" dxfId="0" priority="406" operator="equal">
      <formula>"未知"</formula>
    </cfRule>
  </conditionalFormatting>
  <conditionalFormatting sqref="N157:N158">
    <cfRule type="cellIs" dxfId="0" priority="403" operator="equal">
      <formula>"未知"</formula>
    </cfRule>
  </conditionalFormatting>
  <conditionalFormatting sqref="N160:N161">
    <cfRule type="cellIs" dxfId="0" priority="267" operator="equal">
      <formula>"未知"</formula>
    </cfRule>
  </conditionalFormatting>
  <conditionalFormatting sqref="N162:N169">
    <cfRule type="cellIs" dxfId="0" priority="266" operator="equal">
      <formula>"未知"</formula>
    </cfRule>
  </conditionalFormatting>
  <conditionalFormatting sqref="N172:N174">
    <cfRule type="cellIs" dxfId="0" priority="42" operator="equal">
      <formula>"未知"</formula>
    </cfRule>
  </conditionalFormatting>
  <conditionalFormatting sqref="N178:N179">
    <cfRule type="cellIs" dxfId="0" priority="323" operator="equal">
      <formula>"未知"</formula>
    </cfRule>
  </conditionalFormatting>
  <conditionalFormatting sqref="N180:N181">
    <cfRule type="cellIs" dxfId="0" priority="262" operator="equal">
      <formula>"未知"</formula>
    </cfRule>
  </conditionalFormatting>
  <conditionalFormatting sqref="N195:N197">
    <cfRule type="cellIs" dxfId="0" priority="392" operator="equal">
      <formula>"未知"</formula>
    </cfRule>
  </conditionalFormatting>
  <conditionalFormatting sqref="N198:N200">
    <cfRule type="cellIs" dxfId="0" priority="386" operator="equal">
      <formula>"未知"</formula>
    </cfRule>
  </conditionalFormatting>
  <conditionalFormatting sqref="N201:N202">
    <cfRule type="cellIs" dxfId="0" priority="385" operator="equal">
      <formula>"未知"</formula>
    </cfRule>
  </conditionalFormatting>
  <conditionalFormatting sqref="N207:N229">
    <cfRule type="cellIs" dxfId="0" priority="380" operator="equal">
      <formula>"未知"</formula>
    </cfRule>
  </conditionalFormatting>
  <conditionalFormatting sqref="N233:N237">
    <cfRule type="cellIs" dxfId="0" priority="358" operator="equal">
      <formula>"未知"</formula>
    </cfRule>
  </conditionalFormatting>
  <conditionalFormatting sqref="N243:N244">
    <cfRule type="cellIs" dxfId="0" priority="255" operator="equal">
      <formula>"未知"</formula>
    </cfRule>
  </conditionalFormatting>
  <conditionalFormatting sqref="N245:N246">
    <cfRule type="cellIs" dxfId="0" priority="86" operator="equal">
      <formula>"未知"</formula>
    </cfRule>
  </conditionalFormatting>
  <conditionalFormatting sqref="O8:O13">
    <cfRule type="cellIs" dxfId="0" priority="467" operator="equal">
      <formula>"未知"</formula>
    </cfRule>
  </conditionalFormatting>
  <conditionalFormatting sqref="O17:O18">
    <cfRule type="cellIs" dxfId="0" priority="237" operator="equal">
      <formula>"未知"</formula>
    </cfRule>
  </conditionalFormatting>
  <conditionalFormatting sqref="O21:O22">
    <cfRule type="cellIs" dxfId="0" priority="465" operator="equal">
      <formula>"未知"</formula>
    </cfRule>
  </conditionalFormatting>
  <conditionalFormatting sqref="O23:O24">
    <cfRule type="cellIs" dxfId="0" priority="316" operator="equal">
      <formula>"未知"</formula>
    </cfRule>
  </conditionalFormatting>
  <conditionalFormatting sqref="O37:O38">
    <cfRule type="cellIs" dxfId="0" priority="454" operator="equal">
      <formula>"未知"</formula>
    </cfRule>
  </conditionalFormatting>
  <conditionalFormatting sqref="O40:O61">
    <cfRule type="cellIs" dxfId="0" priority="310" operator="equal">
      <formula>"未知"</formula>
    </cfRule>
  </conditionalFormatting>
  <conditionalFormatting sqref="O64:O65">
    <cfRule type="cellIs" dxfId="0" priority="448" operator="equal">
      <formula>"未知"</formula>
    </cfRule>
  </conditionalFormatting>
  <conditionalFormatting sqref="O67:O75">
    <cfRule type="cellIs" dxfId="0" priority="304" operator="equal">
      <formula>"未知"</formula>
    </cfRule>
  </conditionalFormatting>
  <conditionalFormatting sqref="O78:O79">
    <cfRule type="cellIs" dxfId="0" priority="441" operator="equal">
      <formula>"未知"</formula>
    </cfRule>
  </conditionalFormatting>
  <conditionalFormatting sqref="O91:O94">
    <cfRule type="cellIs" dxfId="0" priority="148" operator="equal">
      <formula>"未知"</formula>
    </cfRule>
  </conditionalFormatting>
  <conditionalFormatting sqref="O98:O99">
    <cfRule type="cellIs" dxfId="0" priority="435" operator="equal">
      <formula>"未知"</formula>
    </cfRule>
  </conditionalFormatting>
  <conditionalFormatting sqref="O101:O110">
    <cfRule type="cellIs" dxfId="0" priority="297" operator="equal">
      <formula>"未知"</formula>
    </cfRule>
  </conditionalFormatting>
  <conditionalFormatting sqref="O114:O116">
    <cfRule type="cellIs" dxfId="0" priority="422" operator="equal">
      <formula>"未知"</formula>
    </cfRule>
  </conditionalFormatting>
  <conditionalFormatting sqref="O119:O123">
    <cfRule type="cellIs" dxfId="0" priority="289" operator="equal">
      <formula>"未知"</formula>
    </cfRule>
  </conditionalFormatting>
  <conditionalFormatting sqref="O129:O130">
    <cfRule type="cellIs" dxfId="0" priority="413" operator="equal">
      <formula>"未知"</formula>
    </cfRule>
  </conditionalFormatting>
  <conditionalFormatting sqref="O137:O152">
    <cfRule type="cellIs" dxfId="0" priority="272" operator="equal">
      <formula>"未知"</formula>
    </cfRule>
  </conditionalFormatting>
  <conditionalFormatting sqref="O154:O155">
    <cfRule type="cellIs" dxfId="0" priority="405" operator="equal">
      <formula>"未知"</formula>
    </cfRule>
  </conditionalFormatting>
  <conditionalFormatting sqref="O157:O158">
    <cfRule type="cellIs" dxfId="0" priority="402" operator="equal">
      <formula>"未知"</formula>
    </cfRule>
  </conditionalFormatting>
  <conditionalFormatting sqref="O160:O161">
    <cfRule type="cellIs" dxfId="0" priority="264" operator="equal">
      <formula>"未知"</formula>
    </cfRule>
  </conditionalFormatting>
  <conditionalFormatting sqref="O162:O169">
    <cfRule type="cellIs" dxfId="0" priority="263" operator="equal">
      <formula>"未知"</formula>
    </cfRule>
  </conditionalFormatting>
  <conditionalFormatting sqref="O172:O174">
    <cfRule type="cellIs" dxfId="0" priority="40" operator="equal">
      <formula>"未知"</formula>
    </cfRule>
  </conditionalFormatting>
  <conditionalFormatting sqref="O178:O179">
    <cfRule type="cellIs" dxfId="0" priority="322" operator="equal">
      <formula>"未知"</formula>
    </cfRule>
  </conditionalFormatting>
  <conditionalFormatting sqref="O180:O181">
    <cfRule type="cellIs" dxfId="0" priority="261" operator="equal">
      <formula>"未知"</formula>
    </cfRule>
  </conditionalFormatting>
  <conditionalFormatting sqref="O195:O197">
    <cfRule type="cellIs" dxfId="0" priority="391" operator="equal">
      <formula>"未知"</formula>
    </cfRule>
  </conditionalFormatting>
  <conditionalFormatting sqref="O198:O200">
    <cfRule type="cellIs" dxfId="0" priority="379" operator="equal">
      <formula>"未知"</formula>
    </cfRule>
  </conditionalFormatting>
  <conditionalFormatting sqref="O201:O202">
    <cfRule type="cellIs" dxfId="0" priority="378" operator="equal">
      <formula>"未知"</formula>
    </cfRule>
  </conditionalFormatting>
  <conditionalFormatting sqref="O207:O229">
    <cfRule type="cellIs" dxfId="0" priority="373" operator="equal">
      <formula>"未知"</formula>
    </cfRule>
  </conditionalFormatting>
  <conditionalFormatting sqref="O233:O237">
    <cfRule type="cellIs" dxfId="0" priority="354" operator="equal">
      <formula>"未知"</formula>
    </cfRule>
  </conditionalFormatting>
  <conditionalFormatting sqref="O243:O244">
    <cfRule type="cellIs" dxfId="0" priority="254" operator="equal">
      <formula>"未知"</formula>
    </cfRule>
  </conditionalFormatting>
  <conditionalFormatting sqref="O245:O246">
    <cfRule type="cellIs" dxfId="0" priority="85" operator="equal">
      <formula>"未知"</formula>
    </cfRule>
  </conditionalFormatting>
  <conditionalFormatting sqref="Y76:Y79">
    <cfRule type="cellIs" dxfId="0" priority="253" operator="equal">
      <formula>"未知"</formula>
    </cfRule>
  </conditionalFormatting>
  <conditionalFormatting sqref="C3:O3 Q3:W3 Y3:AB3">
    <cfRule type="cellIs" dxfId="0" priority="525" operator="equal">
      <formula>"未知"</formula>
    </cfRule>
  </conditionalFormatting>
  <conditionalFormatting sqref="N4:N7 N19">
    <cfRule type="cellIs" dxfId="0" priority="524" operator="equal">
      <formula>"未知"</formula>
    </cfRule>
  </conditionalFormatting>
  <conditionalFormatting sqref="O4:O7 O19">
    <cfRule type="cellIs" dxfId="0" priority="521" operator="equal">
      <formula>"未知"</formula>
    </cfRule>
  </conditionalFormatting>
  <conditionalFormatting sqref="E40 E54">
    <cfRule type="cellIs" dxfId="0" priority="314" operator="equal">
      <formula>"未知"</formula>
    </cfRule>
  </conditionalFormatting>
  <conditionalFormatting sqref="E79:E80 E91:E92">
    <cfRule type="cellIs" dxfId="0" priority="329" operator="equal">
      <formula>"未知"</formula>
    </cfRule>
  </conditionalFormatting>
  <conditionalFormatting sqref="N186:N191 N193:N194">
    <cfRule type="cellIs" dxfId="0" priority="196" operator="equal">
      <formula>"未知"</formula>
    </cfRule>
  </conditionalFormatting>
  <conditionalFormatting sqref="O186:O191 O193:O194">
    <cfRule type="cellIs" dxfId="0" priority="191" operator="equal">
      <formula>"未知"</formula>
    </cfRule>
  </conditionalFormatting>
  <conditionalFormatting sqref="K207 K209:K229">
    <cfRule type="cellIs" dxfId="0" priority="366" operator="equal">
      <formula>"未知"</formula>
    </cfRule>
  </conditionalFormatting>
  <dataValidations count="4">
    <dataValidation type="list" allowBlank="1" showInputMessage="1" showErrorMessage="1" sqref="O4 O7 O13 O14 O15 O16 O19 O20 O21 O22 O25 O26 O27 O28 O29 O30 O31 O32 O33 O34 O35 O36 O39 O62 O63 O64 O65 O66 O76 O77 O80 O81 O82 O83 O84 O85 O86 O87 O88 O89 O90 O91 O95 O96 O97 O100 O111 O112 O113 O114 O117 O118 O124 O125 O126 O127 O128 O129 O130 O131 O132 O133 O134 O135 O136 O153 O156 O159 O169 O170 O171 O172 O175 O176 O177 O182 O183 O184 O185 O192 O197 O198 O199 O200 O203 O204 O205 O206 O230 O231 O232 O233 O238 O239 O240 O241 O242 O5:O6 O8:O12 O17:O18 O23:O24 O37:O38 O40:O53 O54:O61 O67:O73 O74:O75 O78:O79 O92:O94 O98:O99 O101:O108 O109:O110 O115:O116 O119:O121 O122:O123 O137:O145 O146:O147 O148:O152 O154:O155 O157:O158 O160:O161 O162:O168 O173:O174 O178:O179 O180:O181 O186:O191 O193:O194 O195:O196 O201:O202 O207:O208 O209:O212 O213:O227 O228:O229 O234:O237 O243:O244 O245:O246">
      <formula1>"县级部门报账,乡镇财政所报账"</formula1>
    </dataValidation>
    <dataValidation type="list" allowBlank="1" showInputMessage="1" showErrorMessage="1" sqref="E4 E5 E6 E11 E12 E13 E14 E15 E16 E17 E18 E19 E20 E25 E26 E27 E28 E29 E30 E31 E32 E33 E34 E35 E36 E39 E40 E41 E42 E43 E44 E45 E46 E47 E48 E49 E50 E51 E52 E53 E54 E55 E56 E57 E58 E59 E60 E61 E62 E63 E66 E67 E68 E69 E70 E71 E72 E73 E74 E75 E76 E77 E78 E79 E80 E81 E82 E83 E84 E85 E86 E87 E88 E89 E90 E91 E92 E93 E94 E99 E100 E101 E104 E105 E106 E107 E108 E109 E110 E111 E112 E113 E114 E117 E120 E121 E130 E133 E134 E135 E136 E137 E138 E139 E140 E141 E142 E143 E144 E145 E146 E147 E148 E149 E150 E151 E152 E153 E156 E159 E162 E163 E164 E165 E166 E167 E168 E169 E170 E171 E172 E173 E174 E175 E176 E177 E182 E183 E184 E185 E186 E187 E188 E189 E190 E191 E192 E193 E194 E197 E198 E199 E200 E203 E208 E209 E210 E211 E212 E213 E228 E229 E230 E231 E232 E233 E234 E235 E236 E237 E238 E239 E240 E241 E242 E7:E8 E9:E10 E21:E22 E23:E24 E37:E38 E64:E65 E95:E96 E97:E98 E102:E103 E115:E116 E118:E119 E122:E125 E126:E129 E131:E132 E154:E155 E157:E158 E160:E161 E178:E179 E180:E181 E195:E196 E201:E202 E204:E205 E206:E207 E214:E216 E217:E223 E224:E227 E243:E244 E245:E246">
      <formula1>"财政专项扶贫资金,统筹整合涉农资金"</formula1>
    </dataValidation>
    <dataValidation type="list" allowBlank="1" showInputMessage="1" showErrorMessage="1" sqref="N4 N7 N13 N14 N15 N16 N19 N20 N21 N22 N25 N26 N27 N28 N29 N30 N31 N32 N33 N34 N35 N36 N39 N62 N63 N64 N65 N66 N76 N77 N80 N81 N82 N83 N84 N85 N86 N87 N88 N89 N90 N91 N95 N96 N97 N98 N99 N100 N111 N112 N113 N114 N117 N118 N124 N125 N126 N127 N128 N129 N130 N131 N132 N133 N134 N135 N136 N153 N156 N159 N169 N170 N171 N172 N175 N176 N177 N182 N183 N184 N185 N192 N197 N198 N199 N200 N203 N204 N205 N206 N230 N231 N232 N233 N238 N239 N240 N241 N242 N5:N6 N8:N12 N17:N18 N23:N24 N37:N38 N40:N53 N54:N61 N67:N73 N74:N75 N78:N79 N92:N94 N101:N108 N109:N110 N115:N116 N119:N121 N122:N123 N137:N145 N146:N147 N148:N152 N154:N155 N157:N158 N160:N161 N162:N168 N173:N174 N178:N179 N180:N181 N186:N191 N193:N194 N195:N196 N201:N202 N207:N209 N210:N212 N213:N227 N228:N229 N234:N237 N243:N244 N245:N246">
      <formula1>"是,否"</formula1>
    </dataValidation>
    <dataValidation type="list" allowBlank="1" showInputMessage="1" showErrorMessage="1" sqref="K4 K5 K6 K7 K8 K11 K12 K13 K14 K15 K16 K17 K18 K19 K20 K25 K26 K27 K28 K29 K30 K31 K32 K33 K34 K35 K36 K39 K55 K56 K57 K58 K59 K60 K61 K62 K63 K68 K69 K70 K71 K72 K73 K74 K75 K79 K80 K81 K82 K83 K84 K85 K86 K87 K88 K89 K90 K91 K92 K93 K94 K95 K96 K97 K98 K99 K102 K110 K111 K112 K113 K114 K123 K124 K125 K126 K127 K128 K129 K130 K131 K147 K148 G149 K149 K150 K151 K152 K153 K156 K159 K169 K170 K171 K172 K173 K174 K175 K176 K177 K182 K183 K184 K185 K186 K187 K188 K189 K190 K191 K192 K193 K194 K197 K198 K199 K200 K203 K204 K205 K206 K207 K208 K209 K229 K230 K231 K232 K233 K234 K238 K239 K240 K241 K242 K9:K10 K21:K22 K23:K24 K37:K38 K40:K50 K51:K54 K64:K65 K66:K67 K76:K78 K100:K101 K103:K109 K115:K116 K117:K118 K119:K122 K132:K136 K137:K146 K154:K155 K157:K158 K160:K161 K162:K168 K178:K179 K180:K181 K195:K196 K201:K202 K210:K213 K214:K217 K218:K224 K225:K228 K235:K237 K243:K244 K245:K246">
      <formula1>"中央,省级,州级,县市级"</formula1>
    </dataValidation>
  </dataValidations>
  <hyperlinks>
    <hyperlink ref="V4" r:id="rId1" display="http://www.bc.gov.cn/dlsbcx/c102093/202004/4876a690af264429a5a6e28487587b91.shtml"/>
    <hyperlink ref="V5" r:id="rId1" display="http://www.bc.gov.cn/dlsbcx/c102093/202004/4876a690af264429a5a6e28487587b91.shtml"/>
    <hyperlink ref="V7" r:id="rId1" display="http://www.bc.gov.cn/dlsbcx/c102093/202004/4876a690af264429a5a6e28487587b91.shtml"/>
    <hyperlink ref="V8" r:id="rId1" display="http://www.bc.gov.cn/dlsbcx/c102093/202004/4876a690af264429a5a6e28487587b91.shtml"/>
    <hyperlink ref="V19" r:id="rId1" display="http://www.bc.gov.cn/dlsbcx/c102093/202004/4876a690af264429a5a6e28487587b91.shtml"/>
    <hyperlink ref="V20" r:id="rId1" display="http://www.bc.gov.cn/dlsbcx/c102093/202004/4876a690af264429a5a6e28487587b91.shtml"/>
    <hyperlink ref="V21" r:id="rId1" display="http://www.bc.gov.cn/dlsbcx/c102093/202004/4876a690af264429a5a6e28487587b91.shtml"/>
    <hyperlink ref="V33" r:id="rId1" display="http://www.bc.gov.cn/dlsbcx/c102093/202004/4876a690af264429a5a6e28487587b91.shtml"/>
    <hyperlink ref="V34" r:id="rId1" display="http://www.bc.gov.cn/dlsbcx/c102093/202004/4876a690af264429a5a6e28487587b91.shtml"/>
    <hyperlink ref="V35" r:id="rId1" display="http://www.bc.gov.cn/dlsbcx/c102093/202004/4876a690af264429a5a6e28487587b91.shtml"/>
    <hyperlink ref="V36" r:id="rId1" display="http://www.bc.gov.cn/dlsbcx/c102093/202004/4876a690af264429a5a6e28487587b91.shtml"/>
    <hyperlink ref="V37" r:id="rId1" display="http://www.bc.gov.cn/dlsbcx/c102093/202004/4876a690af264429a5a6e28487587b91.shtml"/>
    <hyperlink ref="V62" r:id="rId1" display="http://www.bc.gov.cn/dlsbcx/c102093/202004/4876a690af264429a5a6e28487587b91.shtml"/>
    <hyperlink ref="V63" r:id="rId1" display="http://www.bc.gov.cn/dlsbcx/c102093/202004/4876a690af264429a5a6e28487587b91.shtml"/>
    <hyperlink ref="V64" r:id="rId1" display="http://www.bc.gov.cn/dlsbcx/c102093/202004/4876a690af264429a5a6e28487587b91.shtml"/>
    <hyperlink ref="V76" r:id="rId1" display="http://www.bc.gov.cn/dlsbcx/c102093/202004/4876a690af264429a5a6e28487587b91.shtml"/>
    <hyperlink ref="V77" r:id="rId1" display="http://www.bc.gov.cn/dlsbcx/c102093/202004/4876a690af264429a5a6e28487587b91.shtml"/>
    <hyperlink ref="V78" r:id="rId1" display="http://www.bc.gov.cn/dlsbcx/c102093/202004/4876a690af264429a5a6e28487587b91.shtml"/>
    <hyperlink ref="V95" r:id="rId1" display="http://www.bc.gov.cn/dlsbcx/c102093/202004/4876a690af264429a5a6e28487587b91.shtml"/>
    <hyperlink ref="V96" r:id="rId1" display="http://www.bc.gov.cn/dlsbcx/c102093/202004/4876a690af264429a5a6e28487587b91.shtml"/>
    <hyperlink ref="V97" r:id="rId1" display="http://www.bc.gov.cn/dlsbcx/c102093/202004/4876a690af264429a5a6e28487587b91.shtml"/>
    <hyperlink ref="V98" r:id="rId1" display="http://www.bc.gov.cn/dlsbcx/c102093/202004/4876a690af264429a5a6e28487587b91.shtml"/>
    <hyperlink ref="V111" r:id="rId1" display="http://www.bc.gov.cn/dlsbcx/c102093/202004/4876a690af264429a5a6e28487587b91.shtml"/>
    <hyperlink ref="V112" r:id="rId1" display="http://www.bc.gov.cn/dlsbcx/c102093/202004/4876a690af264429a5a6e28487587b91.shtml"/>
    <hyperlink ref="V113" r:id="rId1" display="http://www.bc.gov.cn/dlsbcx/c102093/202004/4876a690af264429a5a6e28487587b91.shtml"/>
    <hyperlink ref="V114" r:id="rId1" display="http://www.bc.gov.cn/dlsbcx/c102093/202004/4876a690af264429a5a6e28487587b91.shtml"/>
    <hyperlink ref="V126" r:id="rId1" display="http://www.bc.gov.cn/dlsbcx/c102093/202004/4876a690af264429a5a6e28487587b91.shtml"/>
    <hyperlink ref="V127" r:id="rId1" display="http://www.bc.gov.cn/dlsbcx/c102093/202004/4876a690af264429a5a6e28487587b91.shtml"/>
    <hyperlink ref="V128" r:id="rId1" display="http://www.bc.gov.cn/dlsbcx/c102093/202004/4876a690af264429a5a6e28487587b91.shtml"/>
    <hyperlink ref="V129" r:id="rId1" display="http://www.bc.gov.cn/dlsbcx/c102093/202004/4876a690af264429a5a6e28487587b91.shtml"/>
    <hyperlink ref="V153" r:id="rId1" display="http://www.bc.gov.cn/dlsbcx/c102093/202004/4876a690af264429a5a6e28487587b91.shtml"/>
    <hyperlink ref="V154" r:id="rId1" display="http://www.bc.gov.cn/dlsbcx/c102093/202004/4876a690af264429a5a6e28487587b91.shtml"/>
    <hyperlink ref="V156" r:id="rId1" display="http://www.bc.gov.cn/dlsbcx/c102093/202004/4876a690af264429a5a6e28487587b91.shtml"/>
    <hyperlink ref="V157" r:id="rId1" display="http://www.bc.gov.cn/dlsbcx/c102093/202004/4876a690af264429a5a6e28487587b91.shtml"/>
    <hyperlink ref="V176" r:id="rId1" display="http://www.bc.gov.cn/dlsbcx/c102093/202004/4876a690af264429a5a6e28487587b91.shtml"/>
    <hyperlink ref="V177" r:id="rId1" display="http://www.bc.gov.cn/dlsbcx/c102093/202004/4876a690af264429a5a6e28487587b91.shtml"/>
    <hyperlink ref="V195" r:id="rId1" display="http://www.bc.gov.cn/dlsbcx/c102093/202004/4876a690af264429a5a6e28487587b91.shtml"/>
    <hyperlink ref="V196" r:id="rId1" display="http://www.bc.gov.cn/dlsbcx/c102093/202004/4876a690af264429a5a6e28487587b91.shtml"/>
    <hyperlink ref="V198" r:id="rId1" display="http://www.bc.gov.cn/dlsbcx/c102093/202004/4876a690af264429a5a6e28487587b91.shtml"/>
    <hyperlink ref="V201" r:id="rId1" display="http://www.bc.gov.cn/dlsbcx/c102093/202004/4876a690af264429a5a6e28487587b91.shtml"/>
    <hyperlink ref="V203" r:id="rId1" display="http://www.bc.gov.cn/dlsbcx/c102093/202004/4876a690af264429a5a6e28487587b91.shtml"/>
    <hyperlink ref="V204" r:id="rId1" display="http://www.bc.gov.cn/dlsbcx/c102093/202004/4876a690af264429a5a6e28487587b91.shtml"/>
    <hyperlink ref="V205" r:id="rId1" display="http://www.bc.gov.cn/dlsbcx/c102093/202004/4876a690af264429a5a6e28487587b91.shtml"/>
    <hyperlink ref="V206" r:id="rId1" display="http://www.bc.gov.cn/dlsbcx/c102093/202004/4876a690af264429a5a6e28487587b91.shtml"/>
    <hyperlink ref="V207" r:id="rId1" display="http://www.bc.gov.cn/dlsbcx/c102093/202004/4876a690af264429a5a6e28487587b91.shtml"/>
    <hyperlink ref="V230" r:id="rId1" display="http://www.bc.gov.cn/dlsbcx/c102093/202004/4876a690af264429a5a6e28487587b91.shtml"/>
    <hyperlink ref="V231" r:id="rId1" display="http://www.bc.gov.cn/dlsbcx/c102093/202004/4876a690af264429a5a6e28487587b91.shtml"/>
    <hyperlink ref="V232" r:id="rId1" display="http://www.bc.gov.cn/dlsbcx/c102093/202004/4876a690af264429a5a6e28487587b91.shtml"/>
    <hyperlink ref="V233" r:id="rId1" display="http://www.bc.gov.cn/dlsbcx/c102093/202004/4876a690af264429a5a6e28487587b91.shtml"/>
    <hyperlink ref="V238" r:id="rId1" display="http://www.bc.gov.cn/dlsbcx/c102093/202004/4876a690af264429a5a6e28487587b91.shtml"/>
    <hyperlink ref="V239" r:id="rId1" display="http://www.bc.gov.cn/dlsbcx/c102093/202004/4876a690af264429a5a6e28487587b91.shtml"/>
    <hyperlink ref="V240" r:id="rId1" display="http://www.bc.gov.cn/dlsbcx/c102093/202004/4876a690af264429a5a6e28487587b91.shtml"/>
    <hyperlink ref="V241" r:id="rId1" display="http://www.bc.gov.cn/dlsbcx/c102093/202004/4876a690af264429a5a6e28487587b91.shtml"/>
    <hyperlink ref="V79" r:id="rId2" display="http://www.bc.gov.cn/dlsbcx/c102093/202006/0c5b83d9952d460a9dc92d1613ef409b.shtml"/>
    <hyperlink ref="V242" r:id="rId1" display="http://www.bc.gov.cn/dlsbcx/c102093/202004/4876a690af264429a5a6e28487587b91.shtml"/>
    <hyperlink ref="V99" r:id="rId2" display="http://www.bc.gov.cn/dlsbcx/c102093/202006/0c5b83d9952d460a9dc92d1613ef409b.shtml"/>
    <hyperlink ref="V115" r:id="rId2" display="http://www.bc.gov.cn/dlsbcx/c102093/202006/0c5b83d9952d460a9dc92d1613ef409b.shtml"/>
    <hyperlink ref="V116" r:id="rId2" display="http://www.bc.gov.cn/dlsbcx/c102093/202006/0c5b83d9952d460a9dc92d1613ef409b.shtml"/>
    <hyperlink ref="V131" r:id="rId2" display="http://www.bc.gov.cn/dlsbcx/c102093/202006/0c5b83d9952d460a9dc92d1613ef409b.shtml"/>
    <hyperlink ref="V178" r:id="rId2" display="http://www.bc.gov.cn/dlsbcx/c102093/202006/0c5b83d9952d460a9dc92d1613ef409b.shtml"/>
    <hyperlink ref="V208" r:id="rId2" display="http://www.bc.gov.cn/dlsbcx/c102093/202006/0c5b83d9952d460a9dc92d1613ef409b.shtml"/>
    <hyperlink ref="V209" r:id="rId2" display="http://www.bc.gov.cn/dlsbcx/c102093/202006/0c5b83d9952d460a9dc92d1613ef409b.shtml"/>
    <hyperlink ref="V234" r:id="rId2" display="http://www.bc.gov.cn/dlsbcx/c102093/202006/0c5b83d9952d460a9dc92d1613ef409b.shtml"/>
  </hyperlinks>
  <printOptions horizontalCentered="1"/>
  <pageMargins left="0.700694444444445" right="0.700694444444445" top="0.751388888888889" bottom="0.751388888888889" header="0.298611111111111" footer="0.298611111111111"/>
  <pageSetup paperSize="8" scale="56" fitToHeight="0" orientation="landscape" horizontalDpi="6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宾川县（2020年11月10日）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周连斌</dc:creator>
  <cp:lastModifiedBy>杨健强</cp:lastModifiedBy>
  <dcterms:created xsi:type="dcterms:W3CDTF">2019-04-29T02:34:00Z</dcterms:created>
  <dcterms:modified xsi:type="dcterms:W3CDTF">2023-07-19T07:43:31Z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1C554C9A8E0E41F6A04ECEC7F9D1DF13</vt:lpwstr>
  </property>
</Properties>
</file>